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192.168.0.202\share\共有\08_専門医制度審議会\日本専門医機構\★専門研修プログラム\01-01-プログラム申請（新規・更新・変更・廃止・フォーム）\01-新規・更新\2028年度プログラム申請\申請書フォーム\"/>
    </mc:Choice>
  </mc:AlternateContent>
  <xr:revisionPtr revIDLastSave="0" documentId="13_ncr:1_{C9DE43AC-2070-4B11-86D2-4E95ECC289E1}" xr6:coauthVersionLast="47" xr6:coauthVersionMax="47" xr10:uidLastSave="{00000000-0000-0000-0000-000000000000}"/>
  <workbookProtection workbookAlgorithmName="SHA-512" workbookHashValue="GzR6vDAaZaWDhVpD2UFfuB9Ondt8UM50n9rDN4APqpoNgRkGWdM3cLXsXIvktZdt8fxmmUGncXuDp3Q4XcXXiQ==" workbookSaltValue="EvarWSSXfgJLswWS0DyQPQ==" workbookSpinCount="100000" lockStructure="1"/>
  <bookViews>
    <workbookView xWindow="-120" yWindow="-120" windowWidth="20730" windowHeight="11040" xr2:uid="{5E20929B-9F2D-4CAB-BFA0-B18C73D17B09}"/>
  </bookViews>
  <sheets>
    <sheet name="マニュアル" sheetId="2" r:id="rId1"/>
    <sheet name="冊子情報" sheetId="4" r:id="rId2"/>
    <sheet name="連携" sheetId="1" r:id="rId3"/>
  </sheets>
  <definedNames>
    <definedName name="AREA">#REF!</definedName>
    <definedName name="BAISHO">#REF!</definedName>
    <definedName name="HOKEN">#REF!</definedName>
    <definedName name="HPTYPE">#REF!</definedName>
    <definedName name="JIKANGAI">#REF!</definedName>
    <definedName name="PREF">#REF!</definedName>
    <definedName name="PREF2">#REF!</definedName>
    <definedName name="PREF3">#REF!</definedName>
    <definedName name="PREF4">#REF!</definedName>
    <definedName name="_xlnm.Print_Titles" localSheetId="2">連携!$114:$115</definedName>
    <definedName name="SMALL">#REF!</definedName>
    <definedName name="WAKU">#REF!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58" i="1" l="1"/>
  <c r="F158" i="1"/>
  <c r="E158" i="1"/>
  <c r="G157" i="1"/>
  <c r="H157" i="1" s="1"/>
  <c r="G156" i="1"/>
  <c r="H156" i="1" s="1"/>
  <c r="G155" i="1"/>
  <c r="H155" i="1" s="1"/>
  <c r="G154" i="1"/>
  <c r="G153" i="1"/>
  <c r="H153" i="1" s="1"/>
  <c r="G152" i="1"/>
  <c r="H152" i="1" s="1"/>
  <c r="G151" i="1"/>
  <c r="H151" i="1" s="1"/>
  <c r="G150" i="1"/>
  <c r="H150" i="1" s="1"/>
  <c r="G149" i="1"/>
  <c r="H149" i="1" s="1"/>
  <c r="G148" i="1"/>
  <c r="H148" i="1" s="1"/>
  <c r="G147" i="1"/>
  <c r="H147" i="1" s="1"/>
  <c r="G146" i="1"/>
  <c r="H146" i="1" s="1"/>
  <c r="G145" i="1"/>
  <c r="H145" i="1" s="1"/>
  <c r="G144" i="1"/>
  <c r="H144" i="1" s="1"/>
  <c r="G143" i="1"/>
  <c r="H143" i="1" s="1"/>
  <c r="G142" i="1"/>
  <c r="H142" i="1" s="1"/>
  <c r="G141" i="1"/>
  <c r="H141" i="1" s="1"/>
  <c r="G140" i="1"/>
  <c r="H140" i="1" s="1"/>
  <c r="G139" i="1"/>
  <c r="H139" i="1" s="1"/>
  <c r="G138" i="1"/>
  <c r="H138" i="1" s="1"/>
  <c r="G137" i="1"/>
  <c r="H137" i="1" s="1"/>
  <c r="G136" i="1"/>
  <c r="H136" i="1" s="1"/>
  <c r="G135" i="1"/>
  <c r="H135" i="1" s="1"/>
  <c r="G134" i="1"/>
  <c r="H134" i="1" s="1"/>
  <c r="G133" i="1"/>
  <c r="H133" i="1" s="1"/>
  <c r="G132" i="1"/>
  <c r="H132" i="1" s="1"/>
  <c r="G131" i="1"/>
  <c r="H131" i="1" s="1"/>
  <c r="G130" i="1"/>
  <c r="H130" i="1" s="1"/>
  <c r="G129" i="1"/>
  <c r="H129" i="1" s="1"/>
  <c r="G128" i="1"/>
  <c r="H128" i="1" s="1"/>
  <c r="G127" i="1"/>
  <c r="H127" i="1" s="1"/>
  <c r="G126" i="1"/>
  <c r="H126" i="1" s="1"/>
  <c r="G125" i="1"/>
  <c r="H125" i="1" s="1"/>
  <c r="G124" i="1"/>
  <c r="H124" i="1" s="1"/>
  <c r="G123" i="1"/>
  <c r="H123" i="1" s="1"/>
  <c r="G122" i="1"/>
  <c r="H122" i="1" s="1"/>
  <c r="G121" i="1"/>
  <c r="H121" i="1" s="1"/>
  <c r="G120" i="1"/>
  <c r="H120" i="1" s="1"/>
  <c r="G119" i="1"/>
  <c r="H119" i="1" s="1"/>
  <c r="G118" i="1"/>
  <c r="H118" i="1" s="1"/>
  <c r="G117" i="1"/>
  <c r="H117" i="1" s="1"/>
  <c r="G116" i="1"/>
  <c r="H116" i="1" s="1"/>
  <c r="H46" i="1"/>
  <c r="G158" i="1" l="1"/>
  <c r="H154" i="1"/>
  <c r="H158" i="1" s="1"/>
</calcChain>
</file>

<file path=xl/sharedStrings.xml><?xml version="1.0" encoding="utf-8"?>
<sst xmlns="http://schemas.openxmlformats.org/spreadsheetml/2006/main" count="325" uniqueCount="194">
  <si>
    <t>連携施設　概要と診療実績</t>
    <rPh sb="0" eb="2">
      <t>レンケイ</t>
    </rPh>
    <rPh sb="2" eb="4">
      <t>シセツ</t>
    </rPh>
    <rPh sb="5" eb="7">
      <t>ガイヨウ</t>
    </rPh>
    <rPh sb="8" eb="12">
      <t>シンリョウジッセキ</t>
    </rPh>
    <phoneticPr fontId="3"/>
  </si>
  <si>
    <t>※グレー部分は自動入力</t>
    <rPh sb="4" eb="6">
      <t>ブブン</t>
    </rPh>
    <rPh sb="7" eb="11">
      <t>ジドウニュウリョク</t>
    </rPh>
    <phoneticPr fontId="3"/>
  </si>
  <si>
    <t>※G列・H列は保護されているため入力いただけません（コピーペースト含む）</t>
    <rPh sb="2" eb="3">
      <t>レツ</t>
    </rPh>
    <rPh sb="5" eb="6">
      <t>レツ</t>
    </rPh>
    <rPh sb="7" eb="9">
      <t>ホゴ</t>
    </rPh>
    <rPh sb="16" eb="18">
      <t>ニュウリョク</t>
    </rPh>
    <rPh sb="33" eb="34">
      <t>フク</t>
    </rPh>
    <phoneticPr fontId="3"/>
  </si>
  <si>
    <t>(1)</t>
    <phoneticPr fontId="3"/>
  </si>
  <si>
    <t>施設の概要</t>
    <rPh sb="0" eb="2">
      <t>シセツ</t>
    </rPh>
    <rPh sb="3" eb="5">
      <t>ガイヨウ</t>
    </rPh>
    <phoneticPr fontId="3"/>
  </si>
  <si>
    <t>施設名</t>
    <rPh sb="0" eb="3">
      <t>シセツメイ</t>
    </rPh>
    <phoneticPr fontId="3"/>
  </si>
  <si>
    <t>所在地</t>
    <rPh sb="0" eb="3">
      <t>ショザイチ</t>
    </rPh>
    <phoneticPr fontId="3"/>
  </si>
  <si>
    <t>郵便番号</t>
  </si>
  <si>
    <t>都道府県</t>
  </si>
  <si>
    <t>郡市</t>
    <phoneticPr fontId="3"/>
  </si>
  <si>
    <t>区町村</t>
    <phoneticPr fontId="3"/>
  </si>
  <si>
    <t>町名・丁目・番地・号</t>
  </si>
  <si>
    <t>建物名等</t>
  </si>
  <si>
    <t>電話</t>
  </si>
  <si>
    <t>FAX</t>
    <phoneticPr fontId="3"/>
  </si>
  <si>
    <t>都道府県コード（2桁）-医療機関コード　（XX-XXXXXXX）</t>
    <rPh sb="0" eb="4">
      <t>トドウフケン</t>
    </rPh>
    <rPh sb="9" eb="10">
      <t>ケタ</t>
    </rPh>
    <rPh sb="12" eb="16">
      <t>イリョウキカン</t>
    </rPh>
    <phoneticPr fontId="3"/>
  </si>
  <si>
    <t>専門研修指導医の数 ※</t>
    <rPh sb="0" eb="2">
      <t>センモン</t>
    </rPh>
    <rPh sb="2" eb="4">
      <t>ケンシュウ</t>
    </rPh>
    <rPh sb="4" eb="7">
      <t>シドウイ</t>
    </rPh>
    <rPh sb="8" eb="9">
      <t>カズ</t>
    </rPh>
    <phoneticPr fontId="3"/>
  </si>
  <si>
    <t>※専門研修指導医</t>
    <rPh sb="1" eb="8">
      <t>センモンケンシュウシドウイ</t>
    </rPh>
    <phoneticPr fontId="3"/>
  </si>
  <si>
    <t>泌尿器科学会指導医は自動的に専門研修指導医の基準を満たします。</t>
    <phoneticPr fontId="3"/>
  </si>
  <si>
    <t>(2)</t>
    <phoneticPr fontId="3"/>
  </si>
  <si>
    <t>プログラム参加数</t>
    <rPh sb="5" eb="8">
      <t>サンカスウ</t>
    </rPh>
    <phoneticPr fontId="3"/>
  </si>
  <si>
    <t>・</t>
    <phoneticPr fontId="3"/>
  </si>
  <si>
    <t xml:space="preserve">当該施設が複数のプログラムに参加する場合は、診療実績に関して本プログラムへ何%振り分けるかを決める必要があります。
</t>
    <rPh sb="0" eb="2">
      <t>トウガイ</t>
    </rPh>
    <rPh sb="2" eb="4">
      <t>シセツ</t>
    </rPh>
    <rPh sb="5" eb="7">
      <t>フクスウ</t>
    </rPh>
    <rPh sb="14" eb="16">
      <t>サンカ</t>
    </rPh>
    <rPh sb="18" eb="20">
      <t>バアイ</t>
    </rPh>
    <rPh sb="22" eb="24">
      <t>シンリョウ</t>
    </rPh>
    <rPh sb="24" eb="26">
      <t>ジッセキ</t>
    </rPh>
    <rPh sb="27" eb="28">
      <t>カン</t>
    </rPh>
    <rPh sb="30" eb="31">
      <t>ホン</t>
    </rPh>
    <rPh sb="37" eb="38">
      <t>ナン</t>
    </rPh>
    <rPh sb="39" eb="40">
      <t>フ</t>
    </rPh>
    <rPh sb="41" eb="42">
      <t>ワ</t>
    </rPh>
    <rPh sb="46" eb="47">
      <t>キ</t>
    </rPh>
    <rPh sb="49" eb="51">
      <t>ヒツヨウ</t>
    </rPh>
    <phoneticPr fontId="1"/>
  </si>
  <si>
    <t>按分については、連携する各プログラムに確認のうえ決定してください。</t>
    <rPh sb="0" eb="2">
      <t>アンブン</t>
    </rPh>
    <rPh sb="8" eb="10">
      <t>レンケイ</t>
    </rPh>
    <rPh sb="12" eb="13">
      <t>カク</t>
    </rPh>
    <rPh sb="19" eb="21">
      <t>カクニン</t>
    </rPh>
    <rPh sb="24" eb="26">
      <t>ケッテイ</t>
    </rPh>
    <phoneticPr fontId="3"/>
  </si>
  <si>
    <t>按分は最低10%、5%刻みとしてください。</t>
    <rPh sb="0" eb="2">
      <t>アンブン</t>
    </rPh>
    <rPh sb="3" eb="5">
      <t>サイテイ</t>
    </rPh>
    <rPh sb="11" eb="12">
      <t>キザ</t>
    </rPh>
    <phoneticPr fontId="3"/>
  </si>
  <si>
    <t>本プログラムおよび本プログラム以外の合計が100%になる必要があります。</t>
    <phoneticPr fontId="3"/>
  </si>
  <si>
    <t>本プログラムへの症例数の配分割合（％）</t>
    <rPh sb="0" eb="1">
      <t>ホン</t>
    </rPh>
    <rPh sb="8" eb="11">
      <t>ショウレイスウ</t>
    </rPh>
    <rPh sb="12" eb="14">
      <t>ハイブン</t>
    </rPh>
    <rPh sb="14" eb="16">
      <t>ワリアイ</t>
    </rPh>
    <phoneticPr fontId="6"/>
  </si>
  <si>
    <t>【本プログラム以外に参加するプログラムがある場合のみ】</t>
    <rPh sb="1" eb="2">
      <t>ホン</t>
    </rPh>
    <rPh sb="7" eb="9">
      <t>イガイ</t>
    </rPh>
    <rPh sb="10" eb="12">
      <t>サンカ</t>
    </rPh>
    <rPh sb="22" eb="24">
      <t>バアイ</t>
    </rPh>
    <phoneticPr fontId="6"/>
  </si>
  <si>
    <t>(1) プログラム名</t>
    <rPh sb="9" eb="10">
      <t>メイ</t>
    </rPh>
    <phoneticPr fontId="6"/>
  </si>
  <si>
    <t>本プログラム以外の参加プログラム名および症例配分割合</t>
  </si>
  <si>
    <t>症例配分割合（％）</t>
    <rPh sb="0" eb="6">
      <t>ショウレイハイブンワリアイ</t>
    </rPh>
    <phoneticPr fontId="6"/>
  </si>
  <si>
    <t>(2) プログラム名</t>
    <rPh sb="9" eb="10">
      <t>メイ</t>
    </rPh>
    <phoneticPr fontId="6"/>
  </si>
  <si>
    <t>(3) プログラム名</t>
    <rPh sb="9" eb="10">
      <t>メイ</t>
    </rPh>
    <phoneticPr fontId="6"/>
  </si>
  <si>
    <t>(4) プログラム名</t>
    <rPh sb="9" eb="10">
      <t>メイ</t>
    </rPh>
    <phoneticPr fontId="6"/>
  </si>
  <si>
    <t>(5) プログラム名</t>
    <rPh sb="9" eb="10">
      <t>メイ</t>
    </rPh>
    <phoneticPr fontId="6"/>
  </si>
  <si>
    <t>(6) プログラム名</t>
    <rPh sb="9" eb="10">
      <t>メイ</t>
    </rPh>
    <phoneticPr fontId="6"/>
  </si>
  <si>
    <t>(7) プログラム名</t>
    <rPh sb="9" eb="10">
      <t>メイ</t>
    </rPh>
    <phoneticPr fontId="6"/>
  </si>
  <si>
    <t>(8) プログラム名</t>
    <rPh sb="9" eb="10">
      <t>メイ</t>
    </rPh>
    <phoneticPr fontId="6"/>
  </si>
  <si>
    <t>(9) プログラム名</t>
    <rPh sb="9" eb="10">
      <t>メイ</t>
    </rPh>
    <phoneticPr fontId="6"/>
  </si>
  <si>
    <r>
      <t xml:space="preserve">症例配分割合合計（自動計算）
</t>
    </r>
    <r>
      <rPr>
        <sz val="10"/>
        <rFont val="ＭＳ Ｐゴシック"/>
        <family val="3"/>
        <charset val="128"/>
        <scheme val="minor"/>
      </rPr>
      <t>※100%になる必要があります</t>
    </r>
    <rPh sb="0" eb="2">
      <t>ショウレイ</t>
    </rPh>
    <rPh sb="2" eb="4">
      <t>ハイブン</t>
    </rPh>
    <rPh sb="4" eb="6">
      <t>ワリアイ</t>
    </rPh>
    <rPh sb="6" eb="8">
      <t>ゴウケイ</t>
    </rPh>
    <rPh sb="9" eb="13">
      <t>ジドウケイサン</t>
    </rPh>
    <rPh sb="23" eb="25">
      <t>ヒツヨウ</t>
    </rPh>
    <phoneticPr fontId="6"/>
  </si>
  <si>
    <t>(3)</t>
    <phoneticPr fontId="6"/>
  </si>
  <si>
    <t>代表的な泌尿器科疾患数</t>
    <phoneticPr fontId="6"/>
  </si>
  <si>
    <t>1年あたりの症例数をA: 21-、B: 11-20、C: 2-10、D: 0-1の4段階で記入してください。</t>
    <phoneticPr fontId="6"/>
  </si>
  <si>
    <t>疾患名</t>
    <rPh sb="0" eb="3">
      <t>シッカンメイ</t>
    </rPh>
    <phoneticPr fontId="6"/>
  </si>
  <si>
    <t>症例数</t>
    <rPh sb="0" eb="3">
      <t>ショウレイスウ</t>
    </rPh>
    <phoneticPr fontId="6"/>
  </si>
  <si>
    <t>按分後の
症例数</t>
    <rPh sb="0" eb="3">
      <t>アンブンゴ</t>
    </rPh>
    <rPh sb="5" eb="8">
      <t>ショウレイスウ</t>
    </rPh>
    <phoneticPr fontId="6"/>
  </si>
  <si>
    <t>単純性嚢胞</t>
    <rPh sb="0" eb="3">
      <t>タンジュンセイ</t>
    </rPh>
    <rPh sb="3" eb="5">
      <t>ノウホウ</t>
    </rPh>
    <phoneticPr fontId="6"/>
  </si>
  <si>
    <t>多発性嚢胞腎</t>
    <rPh sb="0" eb="3">
      <t>タハツセイ</t>
    </rPh>
    <rPh sb="3" eb="5">
      <t>ノウホウ</t>
    </rPh>
    <rPh sb="5" eb="6">
      <t>ジン</t>
    </rPh>
    <phoneticPr fontId="6"/>
  </si>
  <si>
    <t>重複腎盂尿管</t>
    <rPh sb="0" eb="2">
      <t>チョウフク</t>
    </rPh>
    <rPh sb="2" eb="4">
      <t>ジンウ</t>
    </rPh>
    <rPh sb="4" eb="6">
      <t>ニョウカン</t>
    </rPh>
    <phoneticPr fontId="6"/>
  </si>
  <si>
    <t>膀胱尿管逆流症</t>
    <rPh sb="0" eb="2">
      <t>ボウコウ</t>
    </rPh>
    <rPh sb="2" eb="4">
      <t>ニョウカン</t>
    </rPh>
    <rPh sb="4" eb="7">
      <t>ギャクリュウショウ</t>
    </rPh>
    <phoneticPr fontId="6"/>
  </si>
  <si>
    <t>停留精巣</t>
    <rPh sb="0" eb="2">
      <t>テイリュウ</t>
    </rPh>
    <rPh sb="2" eb="4">
      <t>セイソウ</t>
    </rPh>
    <phoneticPr fontId="6"/>
  </si>
  <si>
    <t>包茎</t>
    <rPh sb="0" eb="2">
      <t>ホウケイ</t>
    </rPh>
    <phoneticPr fontId="6"/>
  </si>
  <si>
    <t>尿道損傷</t>
    <rPh sb="0" eb="2">
      <t>ニョウドウ</t>
    </rPh>
    <rPh sb="2" eb="4">
      <t>ソンショウ</t>
    </rPh>
    <phoneticPr fontId="6"/>
  </si>
  <si>
    <t>腎細胞癌</t>
    <rPh sb="0" eb="4">
      <t>ジンサイボウガン</t>
    </rPh>
    <phoneticPr fontId="6"/>
  </si>
  <si>
    <t>腎盂・尿管癌</t>
    <rPh sb="0" eb="2">
      <t>ジンウ</t>
    </rPh>
    <rPh sb="3" eb="5">
      <t>ニョウカン</t>
    </rPh>
    <rPh sb="5" eb="6">
      <t>ガン</t>
    </rPh>
    <phoneticPr fontId="6"/>
  </si>
  <si>
    <t>膀胱癌</t>
    <rPh sb="0" eb="2">
      <t>ボウコウ</t>
    </rPh>
    <rPh sb="2" eb="3">
      <t>ガン</t>
    </rPh>
    <phoneticPr fontId="6"/>
  </si>
  <si>
    <t>前立腺肥大症</t>
    <rPh sb="0" eb="3">
      <t>ゼンリツセン</t>
    </rPh>
    <rPh sb="3" eb="6">
      <t>ヒダイショウ</t>
    </rPh>
    <phoneticPr fontId="6"/>
  </si>
  <si>
    <t>前立腺癌</t>
    <rPh sb="0" eb="3">
      <t>ゼンリツセン</t>
    </rPh>
    <rPh sb="3" eb="4">
      <t>ガン</t>
    </rPh>
    <phoneticPr fontId="6"/>
  </si>
  <si>
    <t>精巣癌</t>
    <rPh sb="0" eb="2">
      <t>セイソウ</t>
    </rPh>
    <rPh sb="2" eb="3">
      <t>ガン</t>
    </rPh>
    <phoneticPr fontId="6"/>
  </si>
  <si>
    <t>腎結石</t>
    <rPh sb="0" eb="1">
      <t>ジン</t>
    </rPh>
    <rPh sb="1" eb="3">
      <t>ケッセキ</t>
    </rPh>
    <phoneticPr fontId="6"/>
  </si>
  <si>
    <t>尿管結石</t>
    <rPh sb="0" eb="4">
      <t>ニョウカンケッセキ</t>
    </rPh>
    <phoneticPr fontId="6"/>
  </si>
  <si>
    <t>膀胱結石</t>
    <rPh sb="0" eb="2">
      <t>ボウコウ</t>
    </rPh>
    <rPh sb="2" eb="4">
      <t>ケッセキ</t>
    </rPh>
    <phoneticPr fontId="6"/>
  </si>
  <si>
    <t>単純性腎盂腎炎</t>
    <rPh sb="0" eb="3">
      <t>タンジュンセイ</t>
    </rPh>
    <rPh sb="3" eb="5">
      <t>ジンウ</t>
    </rPh>
    <rPh sb="5" eb="7">
      <t>ジンエン</t>
    </rPh>
    <phoneticPr fontId="6"/>
  </si>
  <si>
    <t>複雑性腎盂腎炎</t>
    <rPh sb="0" eb="3">
      <t>フクザツセイ</t>
    </rPh>
    <rPh sb="3" eb="5">
      <t>ジンウ</t>
    </rPh>
    <rPh sb="5" eb="7">
      <t>ジンエン</t>
    </rPh>
    <phoneticPr fontId="6"/>
  </si>
  <si>
    <t>単純性膀胱炎</t>
    <rPh sb="0" eb="3">
      <t>タンジュンセイ</t>
    </rPh>
    <rPh sb="3" eb="6">
      <t>ボウコウエン</t>
    </rPh>
    <phoneticPr fontId="6"/>
  </si>
  <si>
    <t>複雑性膀胱炎</t>
    <rPh sb="0" eb="3">
      <t>フクザツセイ</t>
    </rPh>
    <rPh sb="3" eb="6">
      <t>ボウコウエン</t>
    </rPh>
    <phoneticPr fontId="6"/>
  </si>
  <si>
    <t>尿道炎</t>
    <rPh sb="0" eb="3">
      <t>ニョウドウエン</t>
    </rPh>
    <phoneticPr fontId="6"/>
  </si>
  <si>
    <t>急性細菌性前立腺炎</t>
    <rPh sb="0" eb="2">
      <t>キュウセイ</t>
    </rPh>
    <rPh sb="2" eb="5">
      <t>サイキンセイ</t>
    </rPh>
    <rPh sb="5" eb="9">
      <t>ゼンリツセンエン</t>
    </rPh>
    <phoneticPr fontId="6"/>
  </si>
  <si>
    <t>急性精巣上体炎</t>
    <rPh sb="0" eb="2">
      <t>キュウセイ</t>
    </rPh>
    <rPh sb="2" eb="7">
      <t>セイソウジョウタイエン</t>
    </rPh>
    <phoneticPr fontId="6"/>
  </si>
  <si>
    <t>亀頭包皮炎</t>
    <rPh sb="0" eb="5">
      <t>キトウホウヒエン</t>
    </rPh>
    <phoneticPr fontId="6"/>
  </si>
  <si>
    <t>淋菌感染症</t>
    <rPh sb="0" eb="2">
      <t>リンキン</t>
    </rPh>
    <rPh sb="2" eb="5">
      <t>カンセンショウ</t>
    </rPh>
    <phoneticPr fontId="6"/>
  </si>
  <si>
    <t>性器クラミジア感染症</t>
    <rPh sb="0" eb="2">
      <t>セイキ</t>
    </rPh>
    <rPh sb="7" eb="10">
      <t>カンセンショウ</t>
    </rPh>
    <phoneticPr fontId="6"/>
  </si>
  <si>
    <t>過活動膀胱</t>
    <rPh sb="0" eb="1">
      <t>ス</t>
    </rPh>
    <rPh sb="1" eb="3">
      <t>カツドウ</t>
    </rPh>
    <rPh sb="3" eb="5">
      <t>ボウコウ</t>
    </rPh>
    <phoneticPr fontId="6"/>
  </si>
  <si>
    <t>腹圧性尿失禁</t>
    <rPh sb="0" eb="3">
      <t>フクアツセイ</t>
    </rPh>
    <rPh sb="3" eb="6">
      <t>ニョウシッキン</t>
    </rPh>
    <phoneticPr fontId="6"/>
  </si>
  <si>
    <t>神経因性膀胱</t>
    <rPh sb="0" eb="2">
      <t>シンケイ</t>
    </rPh>
    <rPh sb="2" eb="3">
      <t>イン</t>
    </rPh>
    <rPh sb="3" eb="6">
      <t>シンケインセイボウコウ</t>
    </rPh>
    <phoneticPr fontId="6"/>
  </si>
  <si>
    <t>慢性腎不全</t>
    <rPh sb="0" eb="2">
      <t>マンセイ</t>
    </rPh>
    <rPh sb="2" eb="5">
      <t>ジンフゼン</t>
    </rPh>
    <phoneticPr fontId="6"/>
  </si>
  <si>
    <t>急性腎不全</t>
    <rPh sb="0" eb="2">
      <t>キュウセイ</t>
    </rPh>
    <rPh sb="2" eb="5">
      <t>ジンフゼン</t>
    </rPh>
    <phoneticPr fontId="6"/>
  </si>
  <si>
    <t>間質性膀胱炎</t>
    <rPh sb="0" eb="3">
      <t>カンシツセイ</t>
    </rPh>
    <rPh sb="3" eb="6">
      <t>ボウコウエン</t>
    </rPh>
    <phoneticPr fontId="6"/>
  </si>
  <si>
    <t>尿道狭窄</t>
    <rPh sb="0" eb="4">
      <t>ニョウドウキョウサク</t>
    </rPh>
    <phoneticPr fontId="6"/>
  </si>
  <si>
    <t>性機能障害</t>
    <rPh sb="0" eb="3">
      <t>セイキノウ</t>
    </rPh>
    <rPh sb="3" eb="5">
      <t>ショウガイ</t>
    </rPh>
    <phoneticPr fontId="6"/>
  </si>
  <si>
    <t>(4)</t>
    <phoneticPr fontId="6"/>
  </si>
  <si>
    <t>代表的な泌尿器科検査・手技の数</t>
  </si>
  <si>
    <t>検査・手技</t>
    <rPh sb="0" eb="2">
      <t>ケンサ</t>
    </rPh>
    <rPh sb="3" eb="5">
      <t>シュギ</t>
    </rPh>
    <phoneticPr fontId="6"/>
  </si>
  <si>
    <t>症例数</t>
    <rPh sb="0" eb="2">
      <t>ショウレイ</t>
    </rPh>
    <rPh sb="2" eb="3">
      <t>スウ</t>
    </rPh>
    <phoneticPr fontId="6"/>
  </si>
  <si>
    <t>尿道膀胱鏡検査</t>
    <phoneticPr fontId="6"/>
  </si>
  <si>
    <t>尿管カテーテル法</t>
    <phoneticPr fontId="6"/>
  </si>
  <si>
    <t>超音波画像診断法（腎、前立腺、膀胱、陰嚢内容など）</t>
    <phoneticPr fontId="6"/>
  </si>
  <si>
    <t>ウロダイナミックス（尿流測定、膀胱内圧測定など）</t>
    <phoneticPr fontId="6"/>
  </si>
  <si>
    <t>前立腺生検</t>
    <rPh sb="3" eb="5">
      <t>セイケン</t>
    </rPh>
    <phoneticPr fontId="6"/>
  </si>
  <si>
    <t>X線検査（KUB、IVP、DIP、膀胱造影、尿道造影）</t>
    <phoneticPr fontId="6"/>
  </si>
  <si>
    <t>検尿（細菌学的）</t>
    <phoneticPr fontId="6"/>
  </si>
  <si>
    <t>内分泌検査（下垂体、副腎、精巣、上皮小体検査）</t>
    <phoneticPr fontId="6"/>
  </si>
  <si>
    <t>精液検査</t>
    <rPh sb="0" eb="2">
      <t>セイエキ</t>
    </rPh>
    <rPh sb="2" eb="4">
      <t>ケンサ</t>
    </rPh>
    <phoneticPr fontId="6"/>
  </si>
  <si>
    <t>ウロダイナミックス（プレッシャーフロースタディ）</t>
    <phoneticPr fontId="6"/>
  </si>
  <si>
    <t>腎生検</t>
    <phoneticPr fontId="6"/>
  </si>
  <si>
    <t>腎盂尿管鏡</t>
    <phoneticPr fontId="6"/>
  </si>
  <si>
    <t>X線検査（RP、順行性腎盂造影、血管造影、CTなど）</t>
    <phoneticPr fontId="6"/>
  </si>
  <si>
    <t>核医学画像診断法（PET、レノグラム、腎シンチ、骨シンチ、副腎シンチ、上皮小体（副甲状腺）シンチなど）</t>
    <phoneticPr fontId="6"/>
  </si>
  <si>
    <t>腎機能検査（クレアチニン・クリアランス、分腎機能検査など）</t>
    <phoneticPr fontId="6"/>
  </si>
  <si>
    <t>MRI検査</t>
    <rPh sb="3" eb="5">
      <t>ケンサ</t>
    </rPh>
    <phoneticPr fontId="6"/>
  </si>
  <si>
    <t>(5)</t>
    <phoneticPr fontId="6"/>
  </si>
  <si>
    <t>泌尿器科手術数</t>
  </si>
  <si>
    <t>手術件数は年度あるいは年次単位のどちらでも結構です。</t>
    <phoneticPr fontId="6"/>
  </si>
  <si>
    <t>0の場合は「0」と入力してください。</t>
    <rPh sb="2" eb="4">
      <t>バアイ</t>
    </rPh>
    <rPh sb="9" eb="11">
      <t>ニュウリョク</t>
    </rPh>
    <phoneticPr fontId="3"/>
  </si>
  <si>
    <t>具体的な手術術式に関しては専攻医マニュアルの資料③研修修了に必要な手術要件を参照してください。</t>
  </si>
  <si>
    <t>⑦腹腔鏡・腹腔鏡下小切開・ロボット支援関連の手術に関しては一般的な手術の中で個別に記載してもらっています。</t>
  </si>
  <si>
    <t>手術</t>
    <rPh sb="0" eb="2">
      <t>シュジュツ</t>
    </rPh>
    <phoneticPr fontId="6"/>
  </si>
  <si>
    <t>年別および平均（半角数字のみ）</t>
    <rPh sb="0" eb="1">
      <t>トシ</t>
    </rPh>
    <rPh sb="1" eb="2">
      <t>ベツ</t>
    </rPh>
    <rPh sb="5" eb="7">
      <t>ヘイキン</t>
    </rPh>
    <rPh sb="8" eb="12">
      <t>ハンカクスウジ</t>
    </rPh>
    <phoneticPr fontId="3"/>
  </si>
  <si>
    <t>按分後</t>
    <rPh sb="0" eb="3">
      <t>アンブンゴ</t>
    </rPh>
    <phoneticPr fontId="6"/>
  </si>
  <si>
    <r>
      <t xml:space="preserve">平均
</t>
    </r>
    <r>
      <rPr>
        <sz val="8"/>
        <rFont val="ＭＳ Ｐゴシック"/>
        <family val="3"/>
        <charset val="128"/>
        <scheme val="minor"/>
      </rPr>
      <t>（自動計算）</t>
    </r>
    <rPh sb="0" eb="2">
      <t>ヘイキン</t>
    </rPh>
    <rPh sb="4" eb="8">
      <t>ジドウケイサン</t>
    </rPh>
    <phoneticPr fontId="6"/>
  </si>
  <si>
    <t>一般的な手術</t>
  </si>
  <si>
    <t>① 副腎、腎、後腹膜の手術</t>
  </si>
  <si>
    <t>副腎摘除術</t>
  </si>
  <si>
    <t>うち腹腔鏡下・腹腔鏡下小切開・ロボット支援での例数</t>
    <phoneticPr fontId="6"/>
  </si>
  <si>
    <t>単純腎摘除術</t>
  </si>
  <si>
    <t>根治的腎摘除術</t>
  </si>
  <si>
    <t>腎部分切除術</t>
  </si>
  <si>
    <t>腎尿管全摘除術</t>
  </si>
  <si>
    <t>腎盂形成術</t>
  </si>
  <si>
    <t>経皮的腎瘻造設術</t>
  </si>
  <si>
    <t>後腹膜リンパ節郭清術</t>
  </si>
  <si>
    <t>② 尿管、膀胱の手術</t>
    <phoneticPr fontId="6"/>
  </si>
  <si>
    <t>経尿道的膀胱腫瘍切除術(TURBT)</t>
  </si>
  <si>
    <t>経尿道的膀胱砕石術</t>
  </si>
  <si>
    <t>経尿道的膀胱異物除去術</t>
  </si>
  <si>
    <t>膀胱瘻造設術</t>
  </si>
  <si>
    <t>膀胱部分切除術</t>
  </si>
  <si>
    <t>膀胱全摘除術</t>
  </si>
  <si>
    <t>膀胱水圧拡張術</t>
  </si>
  <si>
    <t>③ 前立腺、尿道の手術　</t>
  </si>
  <si>
    <t>経尿道的前立腺切除術（TURPおよびレーザー手術を含む）</t>
  </si>
  <si>
    <t>前立腺被膜下摘除術</t>
  </si>
  <si>
    <t>開腹前立腺全摘除術</t>
    <rPh sb="0" eb="2">
      <t>カイフク</t>
    </rPh>
    <phoneticPr fontId="6"/>
  </si>
  <si>
    <t>腹腔鏡下前立腺全摘除術</t>
    <rPh sb="0" eb="4">
      <t>フククウキョウカ</t>
    </rPh>
    <phoneticPr fontId="6"/>
  </si>
  <si>
    <t>ロボット支援前立腺全摘除術</t>
    <rPh sb="4" eb="6">
      <t>シエン</t>
    </rPh>
    <phoneticPr fontId="6"/>
  </si>
  <si>
    <t>経尿道的内尿道切開術</t>
  </si>
  <si>
    <t>尿道拡張術</t>
  </si>
  <si>
    <t>④ 陰嚢内容臓器、陰茎の手術　　</t>
    <phoneticPr fontId="6"/>
  </si>
  <si>
    <t>精巣固定術</t>
  </si>
  <si>
    <t>精索捻転手術</t>
  </si>
  <si>
    <t>精巣摘除術（高位精巣摘除を含む）</t>
  </si>
  <si>
    <t>陰嚢水腫根治術</t>
    <rPh sb="0" eb="2">
      <t>インノウ</t>
    </rPh>
    <rPh sb="2" eb="4">
      <t>スイシュ</t>
    </rPh>
    <rPh sb="4" eb="7">
      <t>コンチジュツ</t>
    </rPh>
    <phoneticPr fontId="6"/>
  </si>
  <si>
    <t>その他の陰嚢内容および陰茎の手術</t>
    <rPh sb="2" eb="3">
      <t>タ</t>
    </rPh>
    <rPh sb="4" eb="6">
      <t>インノウ</t>
    </rPh>
    <rPh sb="6" eb="8">
      <t>ナイヨウ</t>
    </rPh>
    <rPh sb="11" eb="13">
      <t>インケイ</t>
    </rPh>
    <rPh sb="14" eb="16">
      <t>シュジュツ</t>
    </rPh>
    <phoneticPr fontId="6"/>
  </si>
  <si>
    <t>専門的な手術</t>
    <rPh sb="0" eb="3">
      <t>センモンテキ</t>
    </rPh>
    <rPh sb="4" eb="6">
      <t>シュジュツ</t>
    </rPh>
    <phoneticPr fontId="6"/>
  </si>
  <si>
    <t xml:space="preserve">腎移植・透析関連の手術（開放 及び腹腔鏡手術を含む） </t>
    <phoneticPr fontId="6"/>
  </si>
  <si>
    <t>小児泌尿器関連の手術（精巣固定術を除く）　</t>
    <rPh sb="11" eb="13">
      <t>セイソウ</t>
    </rPh>
    <rPh sb="13" eb="16">
      <t>コテイジュツ</t>
    </rPh>
    <rPh sb="17" eb="18">
      <t>ノゾ</t>
    </rPh>
    <phoneticPr fontId="6"/>
  </si>
  <si>
    <t xml:space="preserve">女性泌尿器関連の手術 </t>
    <phoneticPr fontId="6"/>
  </si>
  <si>
    <t>ＥＤ、不妊関連の手術　</t>
    <phoneticPr fontId="6"/>
  </si>
  <si>
    <t xml:space="preserve">結石関連の手術 </t>
    <phoneticPr fontId="6"/>
  </si>
  <si>
    <t>神経泌尿器・臓器再建関連の手術</t>
    <phoneticPr fontId="6"/>
  </si>
  <si>
    <t>合計</t>
    <rPh sb="0" eb="2">
      <t>ゴウケイ</t>
    </rPh>
    <phoneticPr fontId="3"/>
  </si>
  <si>
    <t>（「うち」は除く）</t>
    <rPh sb="6" eb="7">
      <t>ノゾ</t>
    </rPh>
    <phoneticPr fontId="3"/>
  </si>
  <si>
    <t>1.</t>
    <phoneticPr fontId="3"/>
  </si>
  <si>
    <t>このファイルについて</t>
    <phoneticPr fontId="3"/>
  </si>
  <si>
    <r>
      <t>このファイルは申請書ではなく補助用のファイルのため、</t>
    </r>
    <r>
      <rPr>
        <u/>
        <sz val="11"/>
        <color rgb="FFFF0000"/>
        <rFont val="ＭＳ Ｐゴシック"/>
        <family val="3"/>
        <charset val="128"/>
        <scheme val="minor"/>
      </rPr>
      <t>このファイルでは申請いただけません</t>
    </r>
    <r>
      <rPr>
        <sz val="11"/>
        <rFont val="ＭＳ Ｐゴシック"/>
        <family val="2"/>
        <scheme val="minor"/>
      </rPr>
      <t>。</t>
    </r>
    <rPh sb="7" eb="10">
      <t>シンセイショ</t>
    </rPh>
    <rPh sb="14" eb="17">
      <t>ホジョヨウ</t>
    </rPh>
    <phoneticPr fontId="3"/>
  </si>
  <si>
    <t>このファイルは、連携施設が基幹施設へ、「申請書」の必要項目をお知らせする際にご使用ください。</t>
    <rPh sb="13" eb="15">
      <t>キカン</t>
    </rPh>
    <rPh sb="15" eb="17">
      <t>シセツ</t>
    </rPh>
    <rPh sb="25" eb="27">
      <t>ヒツヨウ</t>
    </rPh>
    <rPh sb="27" eb="29">
      <t>コウモク</t>
    </rPh>
    <rPh sb="31" eb="32">
      <t>シ</t>
    </rPh>
    <rPh sb="36" eb="37">
      <t>サイ</t>
    </rPh>
    <rPh sb="39" eb="41">
      <t>シヨウ</t>
    </rPh>
    <phoneticPr fontId="3"/>
  </si>
  <si>
    <r>
      <t>基幹施設は</t>
    </r>
    <r>
      <rPr>
        <u/>
        <sz val="11"/>
        <color rgb="FFFF0000"/>
        <rFont val="ＭＳ Ｐゴシック"/>
        <family val="3"/>
        <charset val="128"/>
        <scheme val="minor"/>
      </rPr>
      <t>各連携施設の情報をまとめて「申請書」に記載</t>
    </r>
    <r>
      <rPr>
        <sz val="11"/>
        <color theme="1"/>
        <rFont val="ＭＳ Ｐゴシック"/>
        <family val="2"/>
        <scheme val="minor"/>
      </rPr>
      <t>のうえ、他の必要書類とあわせて学会へ提出してください。</t>
    </r>
    <rPh sb="0" eb="2">
      <t>キカン</t>
    </rPh>
    <rPh sb="2" eb="4">
      <t>シセツ</t>
    </rPh>
    <rPh sb="41" eb="43">
      <t>ガッカイ</t>
    </rPh>
    <rPh sb="44" eb="46">
      <t>テイシュツ</t>
    </rPh>
    <phoneticPr fontId="3"/>
  </si>
  <si>
    <t>2.</t>
    <phoneticPr fontId="3"/>
  </si>
  <si>
    <t>グレーのセル</t>
    <phoneticPr fontId="3"/>
  </si>
  <si>
    <t>について</t>
    <phoneticPr fontId="3"/>
  </si>
  <si>
    <t>自動計算した結果を反映します。</t>
    <rPh sb="0" eb="2">
      <t>ジドウ</t>
    </rPh>
    <rPh sb="2" eb="4">
      <t>ケイサン</t>
    </rPh>
    <rPh sb="6" eb="8">
      <t>ケッカ</t>
    </rPh>
    <rPh sb="9" eb="11">
      <t>ハンエイ</t>
    </rPh>
    <phoneticPr fontId="3"/>
  </si>
  <si>
    <t>3. 冊子情報</t>
    <rPh sb="3" eb="5">
      <t>サッシ</t>
    </rPh>
    <rPh sb="5" eb="7">
      <t>ジョウホウ</t>
    </rPh>
    <phoneticPr fontId="3"/>
  </si>
  <si>
    <r>
      <t xml:space="preserve">専門研修指導医
（最大で10名まで）
</t>
    </r>
    <r>
      <rPr>
        <sz val="8"/>
        <rFont val="ＭＳ Ｐゴシック"/>
        <family val="3"/>
        <charset val="128"/>
        <scheme val="minor"/>
      </rPr>
      <t>※主な施設の担当者（専門研修プログラム統括責任者、専門研修プログラム連携施設担当者）を記入してください。
※専攻医の応募システム上で表示される項目です。</t>
    </r>
    <rPh sb="21" eb="22">
      <t>オモ</t>
    </rPh>
    <rPh sb="23" eb="25">
      <t>シセツ</t>
    </rPh>
    <rPh sb="26" eb="29">
      <t>タントウシャ</t>
    </rPh>
    <rPh sb="30" eb="34">
      <t>センモンケンシュウ</t>
    </rPh>
    <rPh sb="39" eb="44">
      <t>トウカツセキニンシャ</t>
    </rPh>
    <rPh sb="45" eb="49">
      <t>センモンケンシュウ</t>
    </rPh>
    <rPh sb="54" eb="58">
      <t>レンケイシセツ</t>
    </rPh>
    <rPh sb="58" eb="61">
      <t>タントウシャ</t>
    </rPh>
    <rPh sb="63" eb="65">
      <t>キニュウ</t>
    </rPh>
    <rPh sb="75" eb="78">
      <t>センコウイ</t>
    </rPh>
    <rPh sb="79" eb="81">
      <t>オウボ</t>
    </rPh>
    <rPh sb="85" eb="86">
      <t>ジョウ</t>
    </rPh>
    <rPh sb="87" eb="89">
      <t>ヒョウジ</t>
    </rPh>
    <rPh sb="92" eb="94">
      <t>コウモク</t>
    </rPh>
    <phoneticPr fontId="6"/>
  </si>
  <si>
    <t>(1) 　医師名（姓）</t>
    <rPh sb="5" eb="8">
      <t>イシメイ</t>
    </rPh>
    <rPh sb="9" eb="10">
      <t>セイ</t>
    </rPh>
    <phoneticPr fontId="3"/>
  </si>
  <si>
    <t>医師名（名）</t>
    <rPh sb="0" eb="3">
      <t>イシメイ</t>
    </rPh>
    <rPh sb="4" eb="5">
      <t>メイ</t>
    </rPh>
    <phoneticPr fontId="3"/>
  </si>
  <si>
    <t>所属</t>
    <rPh sb="0" eb="2">
      <t>ショゾク</t>
    </rPh>
    <phoneticPr fontId="3"/>
  </si>
  <si>
    <t>役職</t>
    <rPh sb="0" eb="2">
      <t>ヤクショク</t>
    </rPh>
    <phoneticPr fontId="3"/>
  </si>
  <si>
    <t>専攻医の処遇
（連携施設）
※各連携施設毎に記載してください。
行が不足する場合はコピーして追加してください。</t>
    <rPh sb="8" eb="12">
      <t>レンケイシセツ</t>
    </rPh>
    <rPh sb="15" eb="16">
      <t>カク</t>
    </rPh>
    <rPh sb="16" eb="21">
      <t>レンケイシセツゴト</t>
    </rPh>
    <rPh sb="22" eb="24">
      <t>キサイ</t>
    </rPh>
    <rPh sb="32" eb="33">
      <t>ギョウ</t>
    </rPh>
    <rPh sb="34" eb="36">
      <t>フソク</t>
    </rPh>
    <rPh sb="38" eb="40">
      <t>バアイ</t>
    </rPh>
    <rPh sb="46" eb="48">
      <t>ツイカ</t>
    </rPh>
    <phoneticPr fontId="3"/>
  </si>
  <si>
    <t>雇用形態</t>
  </si>
  <si>
    <t>常勤・非常勤</t>
    <rPh sb="0" eb="2">
      <t>ジョウキン</t>
    </rPh>
    <rPh sb="3" eb="6">
      <t>ヒジョウキン</t>
    </rPh>
    <phoneticPr fontId="3"/>
  </si>
  <si>
    <t>選択してください</t>
  </si>
  <si>
    <t>（常勤の場合）任期</t>
    <rPh sb="1" eb="3">
      <t>ジョウキン</t>
    </rPh>
    <rPh sb="4" eb="6">
      <t>バアイ</t>
    </rPh>
    <rPh sb="7" eb="9">
      <t>ニンキ</t>
    </rPh>
    <phoneticPr fontId="3"/>
  </si>
  <si>
    <t>給与（月額または年額）</t>
    <rPh sb="3" eb="5">
      <t>ゲツガク</t>
    </rPh>
    <rPh sb="8" eb="10">
      <t>ネンガク</t>
    </rPh>
    <phoneticPr fontId="3"/>
  </si>
  <si>
    <t>月額（円）</t>
    <rPh sb="0" eb="2">
      <t>ゲツガク</t>
    </rPh>
    <rPh sb="3" eb="4">
      <t>エン</t>
    </rPh>
    <phoneticPr fontId="3"/>
  </si>
  <si>
    <t>年額（円）</t>
    <rPh sb="0" eb="2">
      <t>ネンガク</t>
    </rPh>
    <rPh sb="3" eb="4">
      <t>エン</t>
    </rPh>
    <phoneticPr fontId="3"/>
  </si>
  <si>
    <t>諸手当</t>
  </si>
  <si>
    <t>当直手当</t>
    <phoneticPr fontId="3"/>
  </si>
  <si>
    <t>時間外手当</t>
    <phoneticPr fontId="3"/>
  </si>
  <si>
    <t>賞与</t>
    <phoneticPr fontId="3"/>
  </si>
  <si>
    <t>その他</t>
    <phoneticPr fontId="3"/>
  </si>
  <si>
    <t>健康保険（社会保険）</t>
  </si>
  <si>
    <t>医療賠償責任保険の適用</t>
  </si>
  <si>
    <t>勤務時間</t>
    <phoneticPr fontId="3"/>
  </si>
  <si>
    <t>開始時刻
（24時間表記）</t>
    <rPh sb="0" eb="2">
      <t>カイシ</t>
    </rPh>
    <rPh sb="2" eb="4">
      <t>ジコク</t>
    </rPh>
    <rPh sb="8" eb="12">
      <t>ジカンヒョウキ</t>
    </rPh>
    <phoneticPr fontId="3"/>
  </si>
  <si>
    <t>終了時刻
（24時間表記）</t>
    <rPh sb="0" eb="4">
      <t>シュウリョウジコク</t>
    </rPh>
    <rPh sb="8" eb="12">
      <t>ジカンヒョウキ</t>
    </rPh>
    <phoneticPr fontId="3"/>
  </si>
  <si>
    <t>週休（日）</t>
    <rPh sb="3" eb="4">
      <t>ニチ</t>
    </rPh>
    <phoneticPr fontId="3"/>
  </si>
  <si>
    <t>休暇（年次有給・夏季休暇）
（例：有給20日、夏季休暇3日など）</t>
    <rPh sb="3" eb="5">
      <t>ネンジ</t>
    </rPh>
    <rPh sb="5" eb="7">
      <t>ユウキュウ</t>
    </rPh>
    <rPh sb="8" eb="10">
      <t>カキ</t>
    </rPh>
    <rPh sb="10" eb="12">
      <t>キュウカ</t>
    </rPh>
    <rPh sb="15" eb="16">
      <t>レイ</t>
    </rPh>
    <phoneticPr fontId="3"/>
  </si>
  <si>
    <t>時間外勤務（時間外手当を給付するもの）</t>
    <rPh sb="0" eb="3">
      <t>ジカンガイ</t>
    </rPh>
    <rPh sb="3" eb="5">
      <t>キンム</t>
    </rPh>
    <rPh sb="6" eb="9">
      <t>ジカンガイ</t>
    </rPh>
    <rPh sb="9" eb="11">
      <t>テアテ</t>
    </rPh>
    <rPh sb="12" eb="14">
      <t>キュウフ</t>
    </rPh>
    <phoneticPr fontId="3"/>
  </si>
  <si>
    <t>勤務上限時間の設定</t>
  </si>
  <si>
    <t>有無</t>
    <rPh sb="0" eb="2">
      <t>ウム</t>
    </rPh>
    <phoneticPr fontId="3"/>
  </si>
  <si>
    <t>(「有」の場合）
時間/月</t>
    <rPh sb="2" eb="3">
      <t>ア</t>
    </rPh>
    <rPh sb="5" eb="7">
      <t>バアイ</t>
    </rPh>
    <rPh sb="9" eb="11">
      <t>ジカン</t>
    </rPh>
    <rPh sb="12" eb="13">
      <t>ガツ</t>
    </rPh>
    <phoneticPr fontId="3"/>
  </si>
  <si>
    <t>月の当直回数
（宿日直許可の有無）</t>
    <rPh sb="0" eb="1">
      <t>ツキ</t>
    </rPh>
    <rPh sb="2" eb="6">
      <t>トウチョクカイスウ</t>
    </rPh>
    <rPh sb="8" eb="11">
      <t>シュクニッチョク</t>
    </rPh>
    <rPh sb="11" eb="13">
      <t>キョカ</t>
    </rPh>
    <rPh sb="14" eb="16">
      <t>ウム</t>
    </rPh>
    <phoneticPr fontId="3"/>
  </si>
  <si>
    <t>選択</t>
  </si>
  <si>
    <t>連携施設名</t>
    <rPh sb="0" eb="5">
      <t>レンケイシセツメイ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</si>
</sst>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quot;"/>
    <numFmt numFmtId="177" formatCode="0.0_ "/>
  </numFmts>
  <fonts count="14" x14ac:knownFonts="1">
    <font>
      <sz val="11"/>
      <color theme="1"/>
      <name val="ＭＳ Ｐゴシック"/>
      <family val="2"/>
      <scheme val="minor"/>
    </font>
    <font>
      <sz val="11"/>
      <color theme="1"/>
      <name val="ＭＳ Ｐゴシック"/>
      <family val="2"/>
      <charset val="128"/>
      <scheme val="minor"/>
    </font>
    <font>
      <b/>
      <sz val="16"/>
      <name val="ＭＳ Ｐゴシック"/>
      <family val="3"/>
      <charset val="128"/>
      <scheme val="minor"/>
    </font>
    <font>
      <sz val="6"/>
      <name val="ＭＳ Ｐゴシック"/>
      <family val="3"/>
      <charset val="128"/>
      <scheme val="minor"/>
    </font>
    <font>
      <sz val="16"/>
      <name val="ＭＳ Ｐゴシック"/>
      <family val="3"/>
      <charset val="128"/>
      <scheme val="minor"/>
    </font>
    <font>
      <sz val="11"/>
      <name val="ＭＳ Ｐゴシック"/>
      <family val="3"/>
      <charset val="128"/>
      <scheme val="minor"/>
    </font>
    <font>
      <sz val="6"/>
      <name val="ＭＳ Ｐゴシック"/>
      <family val="2"/>
      <charset val="128"/>
      <scheme val="minor"/>
    </font>
    <font>
      <sz val="10"/>
      <name val="ＭＳ Ｐゴシック"/>
      <family val="3"/>
      <charset val="128"/>
      <scheme val="minor"/>
    </font>
    <font>
      <sz val="12"/>
      <color theme="1"/>
      <name val="ＭＳ Ｐゴシック"/>
      <family val="2"/>
      <charset val="128"/>
      <scheme val="minor"/>
    </font>
    <font>
      <sz val="8"/>
      <name val="ＭＳ Ｐゴシック"/>
      <family val="3"/>
      <charset val="128"/>
      <scheme val="minor"/>
    </font>
    <font>
      <sz val="9"/>
      <name val="ＭＳ Ｐゴシック"/>
      <family val="3"/>
      <charset val="128"/>
      <scheme val="minor"/>
    </font>
    <font>
      <b/>
      <sz val="11"/>
      <color theme="1"/>
      <name val="ＭＳ Ｐゴシック"/>
      <family val="3"/>
      <charset val="128"/>
      <scheme val="minor"/>
    </font>
    <font>
      <sz val="11"/>
      <name val="ＭＳ Ｐゴシック"/>
      <family val="2"/>
      <scheme val="minor"/>
    </font>
    <font>
      <u/>
      <sz val="11"/>
      <color rgb="FFFF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EAEAEA"/>
        <bgColor indexed="64"/>
      </patternFill>
    </fill>
  </fills>
  <borders count="49">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style="thin">
        <color auto="1"/>
      </right>
      <top/>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bottom style="thin">
        <color auto="1"/>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auto="1"/>
      </left>
      <right style="thin">
        <color indexed="64"/>
      </right>
      <top style="thin">
        <color indexed="64"/>
      </top>
      <bottom style="hair">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auto="1"/>
      </top>
      <bottom style="hair">
        <color auto="1"/>
      </bottom>
      <diagonal/>
    </border>
    <border>
      <left style="hair">
        <color indexed="64"/>
      </left>
      <right style="thin">
        <color indexed="64"/>
      </right>
      <top style="thin">
        <color indexed="64"/>
      </top>
      <bottom style="hair">
        <color indexed="64"/>
      </bottom>
      <diagonal/>
    </border>
    <border>
      <left style="thin">
        <color auto="1"/>
      </left>
      <right style="thin">
        <color auto="1"/>
      </right>
      <top style="hair">
        <color auto="1"/>
      </top>
      <bottom style="thin">
        <color auto="1"/>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auto="1"/>
      </top>
      <bottom style="thin">
        <color auto="1"/>
      </bottom>
      <diagonal/>
    </border>
    <border>
      <left style="hair">
        <color indexed="64"/>
      </left>
      <right style="thin">
        <color indexed="64"/>
      </right>
      <top style="hair">
        <color indexed="64"/>
      </top>
      <bottom style="thin">
        <color indexed="64"/>
      </bottom>
      <diagonal/>
    </border>
    <border>
      <left style="thin">
        <color indexed="64"/>
      </left>
      <right style="thin">
        <color auto="1"/>
      </right>
      <top/>
      <bottom style="double">
        <color indexed="64"/>
      </bottom>
      <diagonal/>
    </border>
    <border>
      <left style="thin">
        <color indexed="64"/>
      </left>
      <right style="hair">
        <color indexed="64"/>
      </right>
      <top style="thin">
        <color indexed="64"/>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hair">
        <color auto="1"/>
      </left>
      <right style="hair">
        <color auto="1"/>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auto="1"/>
      </left>
      <right style="thin">
        <color auto="1"/>
      </right>
      <top style="hair">
        <color auto="1"/>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style="hair">
        <color indexed="64"/>
      </top>
      <bottom/>
      <diagonal/>
    </border>
    <border>
      <left/>
      <right style="thin">
        <color auto="1"/>
      </right>
      <top style="hair">
        <color auto="1"/>
      </top>
      <bottom/>
      <diagonal/>
    </border>
    <border>
      <left style="thin">
        <color auto="1"/>
      </left>
      <right style="thin">
        <color auto="1"/>
      </right>
      <top style="hair">
        <color auto="1"/>
      </top>
      <bottom/>
      <diagonal/>
    </border>
  </borders>
  <cellStyleXfs count="2">
    <xf numFmtId="0" fontId="0" fillId="0" borderId="0"/>
    <xf numFmtId="0" fontId="8" fillId="0" borderId="0"/>
  </cellStyleXfs>
  <cellXfs count="192">
    <xf numFmtId="0" fontId="0" fillId="0" borderId="0" xfId="0"/>
    <xf numFmtId="49" fontId="2" fillId="0" borderId="1" xfId="0" applyNumberFormat="1" applyFont="1" applyBorder="1" applyAlignment="1" applyProtection="1">
      <alignment horizontal="centerContinuous" vertical="center"/>
      <protection locked="0"/>
    </xf>
    <xf numFmtId="49" fontId="4" fillId="0" borderId="1" xfId="0" applyNumberFormat="1" applyFont="1" applyBorder="1" applyAlignment="1" applyProtection="1">
      <alignment horizontal="centerContinuous" vertical="center"/>
      <protection locked="0"/>
    </xf>
    <xf numFmtId="49" fontId="4" fillId="0" borderId="1" xfId="0" applyNumberFormat="1" applyFont="1" applyBorder="1" applyAlignment="1">
      <alignment horizontal="centerContinuous" vertical="center"/>
    </xf>
    <xf numFmtId="0" fontId="5" fillId="0" borderId="0" xfId="0" applyFont="1" applyAlignment="1" applyProtection="1">
      <alignment vertical="center"/>
      <protection locked="0"/>
    </xf>
    <xf numFmtId="49" fontId="4" fillId="0" borderId="0" xfId="0" applyNumberFormat="1" applyFont="1" applyAlignment="1" applyProtection="1">
      <alignment horizontal="center" vertical="center"/>
      <protection locked="0"/>
    </xf>
    <xf numFmtId="49" fontId="4" fillId="0" borderId="0" xfId="0" applyNumberFormat="1" applyFont="1" applyAlignment="1">
      <alignment horizontal="center" vertical="center"/>
    </xf>
    <xf numFmtId="49" fontId="5" fillId="0" borderId="0" xfId="0" applyNumberFormat="1" applyFont="1" applyAlignment="1" applyProtection="1">
      <alignment vertical="center"/>
      <protection locked="0"/>
    </xf>
    <xf numFmtId="49" fontId="5" fillId="0" borderId="0" xfId="0" applyNumberFormat="1" applyFont="1" applyAlignment="1" applyProtection="1">
      <alignment horizontal="center" vertical="center"/>
      <protection locked="0"/>
    </xf>
    <xf numFmtId="49" fontId="5" fillId="0" borderId="0" xfId="0" applyNumberFormat="1" applyFont="1" applyAlignment="1">
      <alignment horizontal="center" vertical="center"/>
    </xf>
    <xf numFmtId="49" fontId="4" fillId="0" borderId="0" xfId="0" applyNumberFormat="1" applyFont="1" applyAlignment="1" applyProtection="1">
      <alignment vertical="center"/>
      <protection locked="0"/>
    </xf>
    <xf numFmtId="0" fontId="5" fillId="0" borderId="2" xfId="0" applyFont="1" applyBorder="1" applyAlignment="1" applyProtection="1">
      <alignment horizontal="center" vertical="center"/>
      <protection locked="0"/>
    </xf>
    <xf numFmtId="0" fontId="5" fillId="2" borderId="3" xfId="0" applyFont="1" applyFill="1" applyBorder="1" applyAlignment="1" applyProtection="1">
      <alignment vertical="center" wrapText="1"/>
      <protection locked="0"/>
    </xf>
    <xf numFmtId="0" fontId="5" fillId="2" borderId="4" xfId="0" applyFont="1" applyFill="1" applyBorder="1" applyAlignment="1" applyProtection="1">
      <alignment vertical="center" wrapText="1"/>
      <protection locked="0"/>
    </xf>
    <xf numFmtId="0" fontId="5" fillId="0" borderId="3" xfId="0" applyFont="1" applyBorder="1" applyAlignment="1" applyProtection="1">
      <alignment vertical="center"/>
      <protection locked="0"/>
    </xf>
    <xf numFmtId="0" fontId="5" fillId="0" borderId="5" xfId="0" applyFont="1" applyBorder="1" applyAlignment="1" applyProtection="1">
      <alignment vertical="center"/>
      <protection locked="0"/>
    </xf>
    <xf numFmtId="0" fontId="5" fillId="0" borderId="5" xfId="0" applyFont="1" applyBorder="1" applyAlignment="1">
      <alignment vertical="center"/>
    </xf>
    <xf numFmtId="0" fontId="5" fillId="0" borderId="4" xfId="0" applyFont="1" applyBorder="1" applyAlignment="1">
      <alignment vertical="center"/>
    </xf>
    <xf numFmtId="0" fontId="5" fillId="0" borderId="6" xfId="0" applyFont="1" applyBorder="1" applyAlignment="1" applyProtection="1">
      <alignment horizontal="center" vertical="center"/>
      <protection locked="0"/>
    </xf>
    <xf numFmtId="0" fontId="5" fillId="0" borderId="6" xfId="0" applyFont="1" applyBorder="1" applyAlignment="1" applyProtection="1">
      <alignment vertical="center" wrapText="1"/>
      <protection locked="0"/>
    </xf>
    <xf numFmtId="0" fontId="5" fillId="0" borderId="7" xfId="0" applyFont="1" applyBorder="1" applyAlignment="1" applyProtection="1">
      <alignment vertical="center" wrapText="1"/>
      <protection locked="0"/>
    </xf>
    <xf numFmtId="49" fontId="5" fillId="0" borderId="7" xfId="0" applyNumberFormat="1" applyFont="1" applyBorder="1" applyAlignment="1" applyProtection="1">
      <alignment vertical="center"/>
      <protection locked="0"/>
    </xf>
    <xf numFmtId="0" fontId="5" fillId="0" borderId="8" xfId="0" applyFont="1" applyBorder="1" applyAlignment="1" applyProtection="1">
      <alignment vertical="center"/>
      <protection locked="0"/>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pplyProtection="1">
      <alignment vertical="center"/>
      <protection locked="0"/>
    </xf>
    <xf numFmtId="0" fontId="5" fillId="0" borderId="10" xfId="0" applyFont="1" applyBorder="1" applyAlignment="1" applyProtection="1">
      <alignment vertical="center" wrapText="1"/>
      <protection locked="0"/>
    </xf>
    <xf numFmtId="0" fontId="5" fillId="0" borderId="11" xfId="0" applyFont="1" applyBorder="1" applyAlignment="1" applyProtection="1">
      <alignment vertical="center" wrapText="1"/>
      <protection locked="0"/>
    </xf>
    <xf numFmtId="0" fontId="5" fillId="0" borderId="11" xfId="0" applyFont="1" applyBorder="1" applyAlignment="1" applyProtection="1">
      <alignment vertical="center"/>
      <protection locked="0"/>
    </xf>
    <xf numFmtId="0" fontId="5" fillId="0" borderId="12" xfId="0" applyFont="1" applyBorder="1" applyAlignment="1" applyProtection="1">
      <alignment vertical="center"/>
      <protection locked="0"/>
    </xf>
    <xf numFmtId="0" fontId="5" fillId="0" borderId="12" xfId="0" applyFont="1" applyBorder="1" applyAlignment="1">
      <alignment vertical="center"/>
    </xf>
    <xf numFmtId="0" fontId="5" fillId="0" borderId="13" xfId="0" applyFont="1" applyBorder="1" applyAlignment="1">
      <alignment vertical="center"/>
    </xf>
    <xf numFmtId="49" fontId="5" fillId="0" borderId="11" xfId="0" applyNumberFormat="1" applyFont="1" applyBorder="1" applyAlignment="1" applyProtection="1">
      <alignment vertical="center"/>
      <protection locked="0"/>
    </xf>
    <xf numFmtId="0" fontId="5" fillId="0" borderId="14" xfId="0" applyFont="1" applyBorder="1" applyAlignment="1" applyProtection="1">
      <alignment vertical="center" wrapText="1"/>
      <protection locked="0"/>
    </xf>
    <xf numFmtId="0" fontId="5" fillId="0" borderId="15" xfId="0" applyFont="1" applyBorder="1" applyAlignment="1" applyProtection="1">
      <alignment vertical="center" wrapText="1"/>
      <protection locked="0"/>
    </xf>
    <xf numFmtId="49" fontId="5" fillId="0" borderId="16" xfId="0" applyNumberFormat="1" applyFont="1" applyBorder="1" applyAlignment="1" applyProtection="1">
      <alignment vertical="center"/>
      <protection locked="0"/>
    </xf>
    <xf numFmtId="0" fontId="5" fillId="0" borderId="17" xfId="0" applyFont="1" applyBorder="1" applyAlignment="1" applyProtection="1">
      <alignment vertical="center"/>
      <protection locked="0"/>
    </xf>
    <xf numFmtId="0" fontId="5" fillId="0" borderId="17" xfId="0" applyFont="1" applyBorder="1" applyAlignment="1">
      <alignment vertical="center"/>
    </xf>
    <xf numFmtId="0" fontId="5" fillId="0" borderId="18" xfId="0" applyFont="1" applyBorder="1" applyAlignment="1">
      <alignment vertical="center"/>
    </xf>
    <xf numFmtId="0" fontId="5" fillId="0" borderId="4" xfId="0" applyFont="1" applyBorder="1" applyAlignment="1" applyProtection="1">
      <alignment vertical="center" wrapText="1"/>
      <protection locked="0"/>
    </xf>
    <xf numFmtId="49" fontId="5" fillId="0" borderId="3" xfId="0" applyNumberFormat="1" applyFont="1" applyBorder="1" applyAlignment="1" applyProtection="1">
      <alignment vertical="center"/>
      <protection locked="0"/>
    </xf>
    <xf numFmtId="0" fontId="5" fillId="0" borderId="4" xfId="0" applyFont="1" applyBorder="1" applyAlignment="1" applyProtection="1">
      <alignment vertical="center"/>
      <protection locked="0"/>
    </xf>
    <xf numFmtId="0" fontId="5" fillId="0" borderId="3" xfId="0" applyFont="1" applyBorder="1" applyAlignment="1" applyProtection="1">
      <alignment horizontal="left" vertical="center"/>
      <protection locked="0"/>
    </xf>
    <xf numFmtId="0" fontId="5" fillId="0" borderId="0" xfId="0" applyFont="1" applyAlignment="1" applyProtection="1">
      <alignment vertical="center" wrapText="1"/>
      <protection locked="0"/>
    </xf>
    <xf numFmtId="0" fontId="5" fillId="0" borderId="0" xfId="0" applyFont="1" applyAlignment="1">
      <alignment vertical="center"/>
    </xf>
    <xf numFmtId="0" fontId="5" fillId="0" borderId="0" xfId="0" applyFont="1" applyAlignment="1">
      <alignment vertical="center" wrapText="1"/>
    </xf>
    <xf numFmtId="0" fontId="4" fillId="0" borderId="0" xfId="0" applyFont="1" applyAlignment="1" applyProtection="1">
      <alignment vertical="center" wrapText="1"/>
      <protection locked="0"/>
    </xf>
    <xf numFmtId="0" fontId="4" fillId="0" borderId="0" xfId="0" applyFont="1" applyAlignment="1" applyProtection="1">
      <alignment vertical="center"/>
      <protection locked="0"/>
    </xf>
    <xf numFmtId="0" fontId="4" fillId="0" borderId="0" xfId="0" applyFont="1" applyAlignment="1">
      <alignment vertical="center" wrapText="1"/>
    </xf>
    <xf numFmtId="0" fontId="5" fillId="2" borderId="3" xfId="0" applyFont="1" applyFill="1" applyBorder="1" applyAlignment="1" applyProtection="1">
      <alignment vertical="center"/>
      <protection locked="0"/>
    </xf>
    <xf numFmtId="0" fontId="5" fillId="2" borderId="5" xfId="0" applyFont="1" applyFill="1" applyBorder="1" applyAlignment="1" applyProtection="1">
      <alignment vertical="center" wrapText="1"/>
      <protection locked="0"/>
    </xf>
    <xf numFmtId="176" fontId="5" fillId="0" borderId="3" xfId="0" applyNumberFormat="1" applyFont="1" applyBorder="1" applyAlignment="1" applyProtection="1">
      <alignment horizontal="left" vertical="center"/>
      <protection locked="0"/>
    </xf>
    <xf numFmtId="0" fontId="5" fillId="2" borderId="6" xfId="0" applyFont="1" applyFill="1" applyBorder="1" applyAlignment="1" applyProtection="1">
      <alignment horizontal="center" vertical="center"/>
      <protection locked="0"/>
    </xf>
    <xf numFmtId="0" fontId="5" fillId="2" borderId="6" xfId="0" applyFont="1" applyFill="1" applyBorder="1" applyAlignment="1" applyProtection="1">
      <alignment vertical="center" wrapText="1"/>
      <protection locked="0"/>
    </xf>
    <xf numFmtId="0" fontId="5" fillId="0" borderId="7" xfId="0" applyFont="1" applyBorder="1" applyAlignment="1" applyProtection="1">
      <alignment horizontal="left" vertical="center"/>
      <protection locked="0"/>
    </xf>
    <xf numFmtId="0" fontId="5" fillId="2" borderId="10" xfId="0" applyFont="1" applyFill="1" applyBorder="1" applyAlignment="1" applyProtection="1">
      <alignment vertical="center"/>
      <protection locked="0"/>
    </xf>
    <xf numFmtId="0" fontId="5" fillId="2" borderId="10" xfId="0" applyFont="1" applyFill="1" applyBorder="1" applyAlignment="1" applyProtection="1">
      <alignment vertical="center" wrapText="1"/>
      <protection locked="0"/>
    </xf>
    <xf numFmtId="0" fontId="5" fillId="0" borderId="16" xfId="0" applyFont="1" applyBorder="1" applyAlignment="1" applyProtection="1">
      <alignment vertical="center" wrapText="1"/>
      <protection locked="0"/>
    </xf>
    <xf numFmtId="176" fontId="5" fillId="0" borderId="19" xfId="0" applyNumberFormat="1" applyFont="1" applyBorder="1" applyAlignment="1" applyProtection="1">
      <alignment horizontal="left" vertical="center"/>
      <protection locked="0"/>
    </xf>
    <xf numFmtId="0" fontId="5" fillId="0" borderId="1" xfId="0" applyFont="1" applyBorder="1" applyAlignment="1" applyProtection="1">
      <alignment vertical="center"/>
      <protection locked="0"/>
    </xf>
    <xf numFmtId="0" fontId="5" fillId="0" borderId="1" xfId="0" applyFont="1" applyBorder="1" applyAlignment="1">
      <alignment vertical="center"/>
    </xf>
    <xf numFmtId="0" fontId="5" fillId="0" borderId="20" xfId="0" applyFont="1" applyBorder="1" applyAlignment="1">
      <alignment vertical="center"/>
    </xf>
    <xf numFmtId="0" fontId="5" fillId="2" borderId="14" xfId="0" applyFont="1" applyFill="1" applyBorder="1" applyAlignment="1" applyProtection="1">
      <alignment vertical="center"/>
      <protection locked="0"/>
    </xf>
    <xf numFmtId="176" fontId="5" fillId="3" borderId="3" xfId="0" applyNumberFormat="1" applyFont="1" applyFill="1" applyBorder="1" applyAlignment="1" applyProtection="1">
      <alignment horizontal="left" vertical="center"/>
      <protection locked="0"/>
    </xf>
    <xf numFmtId="0" fontId="5" fillId="3" borderId="5" xfId="0" applyFont="1" applyFill="1" applyBorder="1" applyAlignment="1" applyProtection="1">
      <alignment vertical="center"/>
      <protection locked="0"/>
    </xf>
    <xf numFmtId="176" fontId="5" fillId="3" borderId="5" xfId="0" applyNumberFormat="1" applyFont="1" applyFill="1" applyBorder="1" applyAlignment="1">
      <alignment horizontal="left" vertical="center"/>
    </xf>
    <xf numFmtId="176" fontId="5" fillId="3" borderId="4" xfId="0" applyNumberFormat="1" applyFont="1" applyFill="1" applyBorder="1" applyAlignment="1">
      <alignment horizontal="left" vertical="center"/>
    </xf>
    <xf numFmtId="0" fontId="5" fillId="0" borderId="0" xfId="0" applyFont="1" applyAlignment="1" applyProtection="1">
      <alignment horizontal="center" vertical="center"/>
      <protection locked="0"/>
    </xf>
    <xf numFmtId="49" fontId="4" fillId="0" borderId="0" xfId="1" applyNumberFormat="1" applyFont="1" applyAlignment="1" applyProtection="1">
      <alignment horizontal="center" vertical="center"/>
      <protection locked="0"/>
    </xf>
    <xf numFmtId="0" fontId="4" fillId="0" borderId="0" xfId="1" applyFont="1" applyAlignment="1" applyProtection="1">
      <alignment vertical="center"/>
      <protection locked="0"/>
    </xf>
    <xf numFmtId="0" fontId="5" fillId="0" borderId="0" xfId="1" applyFont="1" applyAlignment="1" applyProtection="1">
      <alignment vertical="center" wrapText="1"/>
      <protection locked="0"/>
    </xf>
    <xf numFmtId="0" fontId="5" fillId="0" borderId="0" xfId="1" applyFont="1" applyAlignment="1" applyProtection="1">
      <alignment vertical="center"/>
      <protection locked="0"/>
    </xf>
    <xf numFmtId="0" fontId="5" fillId="0" borderId="0" xfId="1" applyFont="1" applyAlignment="1">
      <alignment vertical="center"/>
    </xf>
    <xf numFmtId="0" fontId="4" fillId="0" borderId="0" xfId="1" applyFont="1" applyAlignment="1">
      <alignment vertical="center"/>
    </xf>
    <xf numFmtId="0" fontId="5" fillId="0" borderId="2" xfId="1" applyFont="1" applyBorder="1" applyAlignment="1" applyProtection="1">
      <alignment vertical="center"/>
      <protection locked="0"/>
    </xf>
    <xf numFmtId="0" fontId="5" fillId="0" borderId="3" xfId="1" applyFont="1" applyBorder="1" applyAlignment="1" applyProtection="1">
      <alignment vertical="center" wrapText="1"/>
      <protection locked="0"/>
    </xf>
    <xf numFmtId="0" fontId="5" fillId="0" borderId="4" xfId="1" applyFont="1" applyBorder="1" applyAlignment="1" applyProtection="1">
      <alignment vertical="center" wrapText="1"/>
      <protection locked="0"/>
    </xf>
    <xf numFmtId="0" fontId="9" fillId="0" borderId="2" xfId="1" applyFont="1" applyBorder="1" applyAlignment="1" applyProtection="1">
      <alignment horizontal="center" vertical="center"/>
      <protection locked="0"/>
    </xf>
    <xf numFmtId="0" fontId="9" fillId="0" borderId="2" xfId="1" applyFont="1" applyBorder="1" applyAlignment="1" applyProtection="1">
      <alignment horizontal="center" vertical="center" wrapText="1"/>
      <protection locked="0"/>
    </xf>
    <xf numFmtId="0" fontId="5" fillId="0" borderId="2" xfId="1" applyFont="1" applyBorder="1" applyAlignment="1" applyProtection="1">
      <alignment horizontal="center" vertical="center" wrapText="1"/>
      <protection locked="0"/>
    </xf>
    <xf numFmtId="0" fontId="5" fillId="0" borderId="3" xfId="1" applyFont="1" applyBorder="1" applyAlignment="1" applyProtection="1">
      <alignment vertical="center"/>
      <protection locked="0"/>
    </xf>
    <xf numFmtId="0" fontId="5" fillId="0" borderId="4" xfId="1" applyFont="1" applyBorder="1" applyAlignment="1" applyProtection="1">
      <alignment vertical="center"/>
      <protection locked="0"/>
    </xf>
    <xf numFmtId="0" fontId="5" fillId="0" borderId="2" xfId="1" applyFont="1" applyBorder="1" applyAlignment="1" applyProtection="1">
      <alignment horizontal="center" vertical="center"/>
      <protection locked="0"/>
    </xf>
    <xf numFmtId="49" fontId="4" fillId="0" borderId="0" xfId="1" quotePrefix="1" applyNumberFormat="1" applyFont="1" applyAlignment="1" applyProtection="1">
      <alignment horizontal="center" vertical="center"/>
      <protection locked="0"/>
    </xf>
    <xf numFmtId="0" fontId="5" fillId="0" borderId="0" xfId="1" applyFont="1" applyAlignment="1" applyProtection="1">
      <alignment horizontal="center" vertical="center" wrapText="1"/>
      <protection locked="0"/>
    </xf>
    <xf numFmtId="0" fontId="5" fillId="2" borderId="6" xfId="1" applyFont="1" applyFill="1" applyBorder="1" applyAlignment="1" applyProtection="1">
      <alignment vertical="center"/>
      <protection locked="0"/>
    </xf>
    <xf numFmtId="0" fontId="5" fillId="2" borderId="6" xfId="1" applyFont="1" applyFill="1" applyBorder="1" applyAlignment="1" applyProtection="1">
      <alignment vertical="center" wrapText="1"/>
      <protection locked="0"/>
    </xf>
    <xf numFmtId="0" fontId="5" fillId="2" borderId="6" xfId="1" applyFont="1" applyFill="1" applyBorder="1" applyAlignment="1" applyProtection="1">
      <alignment horizontal="center" vertical="center" wrapText="1"/>
      <protection locked="0"/>
    </xf>
    <xf numFmtId="0" fontId="5" fillId="0" borderId="3" xfId="1" applyFont="1" applyBorder="1" applyAlignment="1" applyProtection="1">
      <alignment horizontal="centerContinuous" vertical="center"/>
      <protection locked="0"/>
    </xf>
    <xf numFmtId="0" fontId="5" fillId="0" borderId="5" xfId="1" applyFont="1" applyBorder="1" applyAlignment="1" applyProtection="1">
      <alignment horizontal="centerContinuous" vertical="center" shrinkToFit="1"/>
      <protection locked="0"/>
    </xf>
    <xf numFmtId="0" fontId="5" fillId="0" borderId="4" xfId="1" applyFont="1" applyBorder="1" applyAlignment="1">
      <alignment horizontal="centerContinuous" vertical="center" shrinkToFit="1"/>
    </xf>
    <xf numFmtId="0" fontId="5" fillId="0" borderId="2" xfId="1" applyFont="1" applyBorder="1" applyAlignment="1">
      <alignment horizontal="center" vertical="center"/>
    </xf>
    <xf numFmtId="0" fontId="5" fillId="2" borderId="14" xfId="1" applyFont="1" applyFill="1" applyBorder="1" applyAlignment="1" applyProtection="1">
      <alignment vertical="center"/>
      <protection locked="0"/>
    </xf>
    <xf numFmtId="0" fontId="5" fillId="2" borderId="14" xfId="1" applyFont="1" applyFill="1" applyBorder="1" applyAlignment="1" applyProtection="1">
      <alignment vertical="center" wrapText="1"/>
      <protection locked="0"/>
    </xf>
    <xf numFmtId="0" fontId="5" fillId="0" borderId="21" xfId="1" applyFont="1" applyBorder="1" applyAlignment="1" applyProtection="1">
      <alignment horizontal="center" vertical="center"/>
      <protection locked="0"/>
    </xf>
    <xf numFmtId="0" fontId="5" fillId="0" borderId="22" xfId="1" applyFont="1" applyBorder="1" applyAlignment="1" applyProtection="1">
      <alignment horizontal="center" vertical="center"/>
      <protection locked="0"/>
    </xf>
    <xf numFmtId="0" fontId="5" fillId="0" borderId="23" xfId="1" applyFont="1" applyBorder="1" applyAlignment="1">
      <alignment horizontal="center" vertical="center" wrapText="1"/>
    </xf>
    <xf numFmtId="0" fontId="5" fillId="0" borderId="2" xfId="1" applyFont="1" applyBorder="1" applyAlignment="1">
      <alignment horizontal="center" vertical="center" wrapText="1"/>
    </xf>
    <xf numFmtId="0" fontId="5" fillId="2" borderId="6" xfId="1" applyFont="1" applyFill="1" applyBorder="1" applyAlignment="1" applyProtection="1">
      <alignment vertical="top" textRotation="255"/>
      <protection locked="0"/>
    </xf>
    <xf numFmtId="0" fontId="5" fillId="0" borderId="24" xfId="1" applyFont="1" applyBorder="1" applyAlignment="1" applyProtection="1">
      <alignment horizontal="left" vertical="center" wrapText="1"/>
      <protection locked="0"/>
    </xf>
    <xf numFmtId="0" fontId="5" fillId="0" borderId="25" xfId="1" applyFont="1" applyBorder="1" applyAlignment="1" applyProtection="1">
      <alignment vertical="center"/>
      <protection locked="0"/>
    </xf>
    <xf numFmtId="0" fontId="5" fillId="0" borderId="26" xfId="1" applyFont="1" applyBorder="1" applyAlignment="1" applyProtection="1">
      <alignment vertical="center"/>
      <protection locked="0"/>
    </xf>
    <xf numFmtId="177" fontId="5" fillId="3" borderId="27" xfId="1" applyNumberFormat="1" applyFont="1" applyFill="1" applyBorder="1" applyAlignment="1">
      <alignment vertical="center"/>
    </xf>
    <xf numFmtId="177" fontId="5" fillId="3" borderId="24" xfId="1" applyNumberFormat="1" applyFont="1" applyFill="1" applyBorder="1" applyAlignment="1">
      <alignment vertical="center"/>
    </xf>
    <xf numFmtId="0" fontId="5" fillId="2" borderId="10" xfId="1" applyFont="1" applyFill="1" applyBorder="1" applyAlignment="1" applyProtection="1">
      <alignment vertical="top" textRotation="255" indent="2"/>
      <protection locked="0"/>
    </xf>
    <xf numFmtId="0" fontId="5" fillId="2" borderId="10" xfId="1" applyFont="1" applyFill="1" applyBorder="1" applyAlignment="1" applyProtection="1">
      <alignment vertical="center"/>
      <protection locked="0"/>
    </xf>
    <xf numFmtId="0" fontId="10" fillId="0" borderId="28" xfId="1" applyFont="1" applyBorder="1" applyAlignment="1" applyProtection="1">
      <alignment horizontal="left" vertical="center" wrapText="1" indent="1"/>
      <protection locked="0"/>
    </xf>
    <xf numFmtId="0" fontId="5" fillId="0" borderId="29" xfId="1" applyFont="1" applyBorder="1" applyAlignment="1" applyProtection="1">
      <alignment vertical="center"/>
      <protection locked="0"/>
    </xf>
    <xf numFmtId="0" fontId="5" fillId="0" borderId="30" xfId="1" applyFont="1" applyBorder="1" applyAlignment="1" applyProtection="1">
      <alignment vertical="center"/>
      <protection locked="0"/>
    </xf>
    <xf numFmtId="177" fontId="5" fillId="3" borderId="31" xfId="1" applyNumberFormat="1" applyFont="1" applyFill="1" applyBorder="1" applyAlignment="1">
      <alignment vertical="center"/>
    </xf>
    <xf numFmtId="177" fontId="5" fillId="3" borderId="28" xfId="1" applyNumberFormat="1" applyFont="1" applyFill="1" applyBorder="1" applyAlignment="1">
      <alignment vertical="center"/>
    </xf>
    <xf numFmtId="0" fontId="5" fillId="0" borderId="24" xfId="1" applyFont="1" applyBorder="1" applyAlignment="1" applyProtection="1">
      <alignment vertical="center" wrapText="1"/>
      <protection locked="0"/>
    </xf>
    <xf numFmtId="0" fontId="5" fillId="0" borderId="2" xfId="1" applyFont="1" applyBorder="1" applyAlignment="1" applyProtection="1">
      <alignment vertical="center" wrapText="1"/>
      <protection locked="0"/>
    </xf>
    <xf numFmtId="0" fontId="5" fillId="0" borderId="21" xfId="1" applyFont="1" applyBorder="1" applyAlignment="1" applyProtection="1">
      <alignment vertical="center"/>
      <protection locked="0"/>
    </xf>
    <xf numFmtId="0" fontId="5" fillId="0" borderId="22" xfId="1" applyFont="1" applyBorder="1" applyAlignment="1" applyProtection="1">
      <alignment vertical="center"/>
      <protection locked="0"/>
    </xf>
    <xf numFmtId="177" fontId="5" fillId="3" borderId="23" xfId="1" applyNumberFormat="1" applyFont="1" applyFill="1" applyBorder="1" applyAlignment="1">
      <alignment vertical="center"/>
    </xf>
    <xf numFmtId="177" fontId="5" fillId="3" borderId="2" xfId="1" applyNumberFormat="1" applyFont="1" applyFill="1" applyBorder="1" applyAlignment="1">
      <alignment vertical="center"/>
    </xf>
    <xf numFmtId="0" fontId="5" fillId="2" borderId="10" xfId="1" applyFont="1" applyFill="1" applyBorder="1" applyAlignment="1" applyProtection="1">
      <alignment vertical="center" wrapText="1"/>
      <protection locked="0"/>
    </xf>
    <xf numFmtId="0" fontId="5" fillId="2" borderId="14" xfId="1" applyFont="1" applyFill="1" applyBorder="1" applyAlignment="1" applyProtection="1">
      <alignment vertical="top" textRotation="255" indent="2"/>
      <protection locked="0"/>
    </xf>
    <xf numFmtId="0" fontId="5" fillId="2" borderId="6" xfId="1" applyFont="1" applyFill="1" applyBorder="1" applyAlignment="1" applyProtection="1">
      <alignment vertical="center" textRotation="255" wrapText="1"/>
      <protection locked="0"/>
    </xf>
    <xf numFmtId="0" fontId="5" fillId="2" borderId="10" xfId="1" applyFont="1" applyFill="1" applyBorder="1" applyAlignment="1" applyProtection="1">
      <alignment vertical="center" textRotation="255" wrapText="1"/>
      <protection locked="0"/>
    </xf>
    <xf numFmtId="0" fontId="5" fillId="2" borderId="32" xfId="1" applyFont="1" applyFill="1" applyBorder="1" applyAlignment="1" applyProtection="1">
      <alignment vertical="center" textRotation="255" wrapText="1"/>
      <protection locked="0"/>
    </xf>
    <xf numFmtId="0" fontId="5" fillId="0" borderId="6" xfId="1" applyFont="1" applyBorder="1" applyAlignment="1" applyProtection="1">
      <alignment vertical="center" wrapText="1"/>
      <protection locked="0"/>
    </xf>
    <xf numFmtId="0" fontId="5" fillId="0" borderId="33" xfId="1" applyFont="1" applyBorder="1" applyAlignment="1" applyProtection="1">
      <alignment vertical="center"/>
      <protection locked="0"/>
    </xf>
    <xf numFmtId="0" fontId="5" fillId="0" borderId="34" xfId="1" applyFont="1" applyBorder="1" applyAlignment="1" applyProtection="1">
      <alignment vertical="center"/>
      <protection locked="0"/>
    </xf>
    <xf numFmtId="177" fontId="5" fillId="3" borderId="35" xfId="1" applyNumberFormat="1" applyFont="1" applyFill="1" applyBorder="1" applyAlignment="1">
      <alignment vertical="center"/>
    </xf>
    <xf numFmtId="177" fontId="5" fillId="3" borderId="6" xfId="1" applyNumberFormat="1" applyFont="1" applyFill="1" applyBorder="1" applyAlignment="1">
      <alignment vertical="center"/>
    </xf>
    <xf numFmtId="0" fontId="5" fillId="0" borderId="36" xfId="1" applyFont="1" applyBorder="1" applyAlignment="1" applyProtection="1">
      <alignment horizontal="center" vertical="center" textRotation="255" wrapText="1"/>
      <protection locked="0"/>
    </xf>
    <xf numFmtId="0" fontId="5" fillId="0" borderId="36" xfId="1" applyFont="1" applyBorder="1" applyAlignment="1" applyProtection="1">
      <alignment vertical="center" textRotation="255" wrapText="1"/>
      <protection locked="0"/>
    </xf>
    <xf numFmtId="0" fontId="5" fillId="0" borderId="36" xfId="1" applyFont="1" applyBorder="1" applyAlignment="1" applyProtection="1">
      <alignment vertical="center" wrapText="1"/>
      <protection locked="0"/>
    </xf>
    <xf numFmtId="0" fontId="5" fillId="3" borderId="37" xfId="1" applyFont="1" applyFill="1" applyBorder="1" applyAlignment="1" applyProtection="1">
      <alignment vertical="center"/>
      <protection locked="0"/>
    </xf>
    <xf numFmtId="0" fontId="5" fillId="3" borderId="38" xfId="1" applyFont="1" applyFill="1" applyBorder="1" applyAlignment="1" applyProtection="1">
      <alignment vertical="center"/>
      <protection locked="0"/>
    </xf>
    <xf numFmtId="177" fontId="5" fillId="3" borderId="39" xfId="1" applyNumberFormat="1" applyFont="1" applyFill="1" applyBorder="1" applyAlignment="1">
      <alignment vertical="center"/>
    </xf>
    <xf numFmtId="177" fontId="5" fillId="3" borderId="36" xfId="1" applyNumberFormat="1" applyFont="1" applyFill="1" applyBorder="1" applyAlignment="1">
      <alignment vertical="center"/>
    </xf>
    <xf numFmtId="0" fontId="5" fillId="0" borderId="0" xfId="1" applyFont="1" applyAlignment="1">
      <alignment vertical="center" wrapText="1"/>
    </xf>
    <xf numFmtId="56" fontId="5" fillId="0" borderId="11" xfId="0" applyNumberFormat="1" applyFont="1" applyBorder="1" applyAlignment="1" applyProtection="1">
      <alignment vertical="center"/>
      <protection locked="0"/>
    </xf>
    <xf numFmtId="49" fontId="11" fillId="0" borderId="0" xfId="0" applyNumberFormat="1" applyFont="1" applyAlignment="1">
      <alignment vertical="center"/>
    </xf>
    <xf numFmtId="0" fontId="11"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11" fillId="3" borderId="2" xfId="0" applyFont="1" applyFill="1" applyBorder="1"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5" fillId="0" borderId="24" xfId="0" applyFont="1" applyBorder="1" applyAlignment="1">
      <alignment horizontal="left" vertical="center" wrapText="1"/>
    </xf>
    <xf numFmtId="0" fontId="5" fillId="0" borderId="40" xfId="0" applyFont="1" applyBorder="1" applyAlignment="1">
      <alignment horizontal="left" vertical="center" wrapText="1"/>
    </xf>
    <xf numFmtId="0" fontId="5" fillId="0" borderId="24" xfId="0" applyFont="1" applyBorder="1" applyAlignment="1">
      <alignment vertical="center"/>
    </xf>
    <xf numFmtId="0" fontId="5" fillId="0" borderId="10" xfId="0" applyFont="1" applyBorder="1" applyAlignment="1">
      <alignment vertical="center"/>
    </xf>
    <xf numFmtId="0" fontId="5" fillId="0" borderId="28" xfId="0" applyFont="1" applyBorder="1" applyAlignment="1">
      <alignment horizontal="left" vertical="center" wrapText="1"/>
    </xf>
    <xf numFmtId="0" fontId="5" fillId="0" borderId="2" xfId="0" applyFont="1" applyBorder="1" applyAlignment="1">
      <alignment horizontal="left" vertical="center" wrapText="1"/>
    </xf>
    <xf numFmtId="20" fontId="5" fillId="0" borderId="24" xfId="0" applyNumberFormat="1" applyFont="1" applyBorder="1" applyAlignment="1">
      <alignment horizontal="left" vertical="center" wrapText="1"/>
    </xf>
    <xf numFmtId="20" fontId="5" fillId="0" borderId="28" xfId="0" applyNumberFormat="1" applyFont="1" applyBorder="1" applyAlignment="1">
      <alignment horizontal="left" vertical="center" wrapText="1"/>
    </xf>
    <xf numFmtId="0" fontId="5" fillId="0" borderId="0" xfId="0" applyFont="1"/>
    <xf numFmtId="0" fontId="5" fillId="0" borderId="0" xfId="0" applyFont="1" applyAlignment="1">
      <alignment wrapText="1"/>
    </xf>
    <xf numFmtId="0" fontId="2" fillId="0" borderId="0" xfId="0" applyFont="1" applyAlignment="1">
      <alignment vertical="center"/>
    </xf>
    <xf numFmtId="0" fontId="5" fillId="0" borderId="48" xfId="0" applyFont="1" applyBorder="1" applyAlignment="1">
      <alignment horizontal="left" vertical="center" wrapText="1"/>
    </xf>
    <xf numFmtId="0" fontId="5" fillId="0" borderId="24" xfId="0" applyFont="1" applyBorder="1" applyAlignment="1">
      <alignment horizontal="left" vertical="center"/>
    </xf>
    <xf numFmtId="0" fontId="5" fillId="0" borderId="28" xfId="0" applyFont="1" applyBorder="1" applyAlignment="1">
      <alignment horizontal="left" vertical="center"/>
    </xf>
    <xf numFmtId="20" fontId="5" fillId="0" borderId="2" xfId="0" applyNumberFormat="1" applyFont="1" applyBorder="1" applyAlignment="1">
      <alignment horizontal="left" vertical="center" wrapText="1"/>
    </xf>
    <xf numFmtId="0" fontId="5" fillId="0" borderId="41" xfId="0" applyFont="1" applyBorder="1" applyAlignment="1">
      <alignment vertical="center" wrapText="1"/>
    </xf>
    <xf numFmtId="0" fontId="5" fillId="0" borderId="42" xfId="0" applyFont="1" applyBorder="1" applyAlignment="1">
      <alignment vertical="center" wrapText="1"/>
    </xf>
    <xf numFmtId="0" fontId="5" fillId="0" borderId="43" xfId="0" applyFont="1" applyBorder="1" applyAlignment="1">
      <alignment vertical="center" wrapText="1"/>
    </xf>
    <xf numFmtId="0" fontId="5" fillId="0" borderId="19" xfId="0" applyFont="1" applyBorder="1" applyAlignment="1">
      <alignment vertical="center" wrapText="1"/>
    </xf>
    <xf numFmtId="0" fontId="5" fillId="0" borderId="1" xfId="0" applyFont="1" applyBorder="1" applyAlignment="1">
      <alignment vertical="center" wrapText="1"/>
    </xf>
    <xf numFmtId="0" fontId="5" fillId="0" borderId="20"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5" fillId="0" borderId="18" xfId="0" applyFont="1" applyBorder="1" applyAlignment="1">
      <alignment vertical="center" wrapText="1"/>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vertical="center" wrapText="1"/>
    </xf>
    <xf numFmtId="0" fontId="5" fillId="0" borderId="10" xfId="0" applyFont="1" applyBorder="1" applyAlignment="1">
      <alignment vertical="center" wrapText="1"/>
    </xf>
    <xf numFmtId="0" fontId="5" fillId="0" borderId="14" xfId="0" applyFont="1" applyBorder="1" applyAlignment="1">
      <alignment vertical="center" wrapText="1"/>
    </xf>
    <xf numFmtId="0" fontId="5" fillId="0" borderId="14" xfId="0" applyFont="1" applyBorder="1" applyAlignment="1">
      <alignment horizontal="center" vertical="center"/>
    </xf>
    <xf numFmtId="0" fontId="5" fillId="0" borderId="3" xfId="0" applyFont="1" applyBorder="1" applyAlignment="1">
      <alignment vertical="center" wrapText="1"/>
    </xf>
    <xf numFmtId="0" fontId="5" fillId="0" borderId="5" xfId="0" applyFont="1" applyBorder="1" applyAlignment="1">
      <alignment vertical="center" wrapText="1"/>
    </xf>
    <xf numFmtId="0" fontId="5" fillId="0" borderId="4"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44" xfId="0" applyFont="1" applyBorder="1" applyAlignment="1">
      <alignment vertical="center" wrapText="1"/>
    </xf>
    <xf numFmtId="0" fontId="5" fillId="0" borderId="0" xfId="0" applyFont="1" applyAlignment="1">
      <alignment vertical="center" wrapText="1"/>
    </xf>
    <xf numFmtId="0" fontId="5" fillId="0" borderId="45" xfId="0" applyFont="1" applyBorder="1" applyAlignment="1">
      <alignmen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5" xfId="0" applyFont="1" applyBorder="1" applyAlignment="1">
      <alignment horizontal="left" vertical="center" wrapText="1"/>
    </xf>
    <xf numFmtId="0" fontId="5" fillId="0" borderId="46" xfId="0" applyFont="1" applyBorder="1" applyAlignment="1">
      <alignment horizontal="left" vertical="center" wrapText="1"/>
    </xf>
    <xf numFmtId="0" fontId="5" fillId="0" borderId="47" xfId="0" applyFont="1" applyBorder="1" applyAlignment="1">
      <alignment horizontal="left" vertical="center" wrapText="1"/>
    </xf>
  </cellXfs>
  <cellStyles count="2">
    <cellStyle name="標準" xfId="0" builtinId="0"/>
    <cellStyle name="標準 6" xfId="1" xr:uid="{D317FA9E-B5BC-4315-AEA1-A3A7C30028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104775</xdr:colOff>
      <xdr:row>0</xdr:row>
      <xdr:rowOff>180975</xdr:rowOff>
    </xdr:from>
    <xdr:to>
      <xdr:col>8</xdr:col>
      <xdr:colOff>4852035</xdr:colOff>
      <xdr:row>3</xdr:row>
      <xdr:rowOff>165735</xdr:rowOff>
    </xdr:to>
    <xdr:sp macro="" textlink="">
      <xdr:nvSpPr>
        <xdr:cNvPr id="2" name="四角形吹き出し 1">
          <a:extLst>
            <a:ext uri="{FF2B5EF4-FFF2-40B4-BE49-F238E27FC236}">
              <a16:creationId xmlns:a16="http://schemas.microsoft.com/office/drawing/2014/main" id="{1B3B4B23-E997-4910-8B6F-983EAC240026}"/>
            </a:ext>
          </a:extLst>
        </xdr:cNvPr>
        <xdr:cNvSpPr/>
      </xdr:nvSpPr>
      <xdr:spPr>
        <a:xfrm>
          <a:off x="2085975" y="180975"/>
          <a:ext cx="7719060" cy="1013460"/>
        </a:xfrm>
        <a:prstGeom prst="wedgeRectCallout">
          <a:avLst>
            <a:gd name="adj1" fmla="val -22212"/>
            <a:gd name="adj2" fmla="val 39071"/>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50" b="1">
              <a:solidFill>
                <a:srgbClr val="FF0000"/>
              </a:solidFill>
            </a:rPr>
            <a:t>【</a:t>
          </a:r>
          <a:r>
            <a:rPr kumimoji="1" lang="ja-JP" altLang="en-US" sz="1050" b="1">
              <a:solidFill>
                <a:srgbClr val="FF0000"/>
              </a:solidFill>
            </a:rPr>
            <a:t>このファイルでは申請いただけません</a:t>
          </a:r>
          <a:r>
            <a:rPr kumimoji="1" lang="en-US" altLang="ja-JP" sz="1050">
              <a:solidFill>
                <a:srgbClr val="FF0000"/>
              </a:solidFill>
            </a:rPr>
            <a:t>】</a:t>
          </a:r>
        </a:p>
        <a:p>
          <a:pPr algn="l"/>
          <a:r>
            <a:rPr kumimoji="1" lang="ja-JP" altLang="en-US" sz="1050"/>
            <a:t>このファイルは「申請書」ではありません。</a:t>
          </a:r>
          <a:endParaRPr kumimoji="1" lang="en-US" altLang="ja-JP" sz="1050"/>
        </a:p>
        <a:p>
          <a:pPr algn="l"/>
          <a:r>
            <a:rPr kumimoji="1" lang="ja-JP" altLang="en-US" sz="1050"/>
            <a:t>この「冊子情報」シートは、「申請書」ファイルの当該シートのうち、連携施設に関する項目のみ抜粋しております。</a:t>
          </a:r>
        </a:p>
        <a:p>
          <a:pPr algn="l"/>
          <a:r>
            <a:rPr kumimoji="1" lang="ja-JP" altLang="en-US" sz="1050" u="sng">
              <a:solidFill>
                <a:srgbClr val="FF0000"/>
              </a:solidFill>
            </a:rPr>
            <a:t>各連携施設の情報をまとめて「申請書」に記載</a:t>
          </a:r>
          <a:r>
            <a:rPr kumimoji="1" lang="ja-JP" altLang="en-US" sz="1050"/>
            <a:t>のうえ、</a:t>
          </a:r>
          <a:r>
            <a:rPr kumimoji="1" lang="ja-JP" altLang="en-US" sz="1050" u="sng">
              <a:solidFill>
                <a:srgbClr val="FF0000"/>
              </a:solidFill>
            </a:rPr>
            <a:t>他の必要書類とあわせて基幹施設が提出</a:t>
          </a:r>
          <a:r>
            <a:rPr kumimoji="1" lang="ja-JP" altLang="en-US" sz="1050"/>
            <a:t>してください。</a:t>
          </a:r>
          <a:endParaRPr kumimoji="1" lang="en-US" altLang="ja-JP" sz="105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28575</xdr:colOff>
      <xdr:row>1</xdr:row>
      <xdr:rowOff>95249</xdr:rowOff>
    </xdr:from>
    <xdr:to>
      <xdr:col>7</xdr:col>
      <xdr:colOff>609600</xdr:colOff>
      <xdr:row>5</xdr:row>
      <xdr:rowOff>200024</xdr:rowOff>
    </xdr:to>
    <xdr:sp macro="" textlink="">
      <xdr:nvSpPr>
        <xdr:cNvPr id="2" name="四角形吹き出し 1">
          <a:extLst>
            <a:ext uri="{FF2B5EF4-FFF2-40B4-BE49-F238E27FC236}">
              <a16:creationId xmlns:a16="http://schemas.microsoft.com/office/drawing/2014/main" id="{DF015CDF-69CD-45AD-9C19-CD4E5F703AB9}"/>
            </a:ext>
          </a:extLst>
        </xdr:cNvPr>
        <xdr:cNvSpPr/>
      </xdr:nvSpPr>
      <xdr:spPr>
        <a:xfrm>
          <a:off x="4819650" y="438149"/>
          <a:ext cx="2524125" cy="1476375"/>
        </a:xfrm>
        <a:prstGeom prst="wedgeRectCallout">
          <a:avLst>
            <a:gd name="adj1" fmla="val -22212"/>
            <a:gd name="adj2" fmla="val 39071"/>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50" b="1">
              <a:solidFill>
                <a:srgbClr val="FF0000"/>
              </a:solidFill>
            </a:rPr>
            <a:t>【</a:t>
          </a:r>
          <a:r>
            <a:rPr kumimoji="1" lang="ja-JP" altLang="en-US" sz="1050" b="1">
              <a:solidFill>
                <a:srgbClr val="FF0000"/>
              </a:solidFill>
            </a:rPr>
            <a:t>このファイルでは申請いただけません</a:t>
          </a:r>
          <a:r>
            <a:rPr kumimoji="1" lang="en-US" altLang="ja-JP" sz="1050">
              <a:solidFill>
                <a:srgbClr val="FF0000"/>
              </a:solidFill>
            </a:rPr>
            <a:t>】</a:t>
          </a:r>
        </a:p>
        <a:p>
          <a:pPr algn="l"/>
          <a:r>
            <a:rPr kumimoji="1" lang="ja-JP" altLang="en-US" sz="1050"/>
            <a:t>このファイルは「申請書」ではありません。</a:t>
          </a:r>
          <a:endParaRPr kumimoji="1" lang="en-US" altLang="ja-JP" sz="1050"/>
        </a:p>
        <a:p>
          <a:pPr algn="l"/>
          <a:r>
            <a:rPr kumimoji="1" lang="ja-JP" altLang="en-US" sz="1050" u="sng">
              <a:solidFill>
                <a:srgbClr val="FF0000"/>
              </a:solidFill>
            </a:rPr>
            <a:t>各連携施設の情報をまとめて「申請書」に記載</a:t>
          </a:r>
          <a:r>
            <a:rPr kumimoji="1" lang="ja-JP" altLang="en-US" sz="1050"/>
            <a:t>のうえ、</a:t>
          </a:r>
          <a:r>
            <a:rPr kumimoji="1" lang="ja-JP" altLang="en-US" sz="1050" u="sng">
              <a:solidFill>
                <a:srgbClr val="FF0000"/>
              </a:solidFill>
            </a:rPr>
            <a:t>他の必要書類とあわせて基幹施設が提出</a:t>
          </a:r>
          <a:r>
            <a:rPr kumimoji="1" lang="ja-JP" altLang="en-US" sz="1050"/>
            <a:t>してください。</a:t>
          </a:r>
          <a:endParaRPr kumimoji="1" lang="en-US" altLang="ja-JP" sz="105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2EF2B-C16E-4876-8D8F-AEB6B176B89E}">
  <sheetPr>
    <pageSetUpPr fitToPage="1"/>
  </sheetPr>
  <dimension ref="A1:C7"/>
  <sheetViews>
    <sheetView tabSelected="1" workbookViewId="0"/>
  </sheetViews>
  <sheetFormatPr defaultColWidth="8.875" defaultRowHeight="19.899999999999999" customHeight="1" x14ac:dyDescent="0.15"/>
  <cols>
    <col min="1" max="1" width="3.625" style="138" customWidth="1"/>
    <col min="2" max="2" width="12.5" style="138" customWidth="1"/>
    <col min="3" max="16384" width="8.875" style="138"/>
  </cols>
  <sheetData>
    <row r="1" spans="1:3" ht="19.899999999999999" customHeight="1" x14ac:dyDescent="0.15">
      <c r="A1" s="136" t="s">
        <v>152</v>
      </c>
      <c r="B1" s="137" t="s">
        <v>153</v>
      </c>
    </row>
    <row r="2" spans="1:3" ht="19.899999999999999" customHeight="1" x14ac:dyDescent="0.15">
      <c r="B2" s="139" t="s">
        <v>154</v>
      </c>
    </row>
    <row r="3" spans="1:3" ht="19.899999999999999" customHeight="1" x14ac:dyDescent="0.15">
      <c r="B3" s="138" t="s">
        <v>155</v>
      </c>
    </row>
    <row r="4" spans="1:3" ht="19.899999999999999" customHeight="1" x14ac:dyDescent="0.15">
      <c r="B4" s="138" t="s">
        <v>156</v>
      </c>
    </row>
    <row r="6" spans="1:3" ht="19.899999999999999" customHeight="1" x14ac:dyDescent="0.15">
      <c r="A6" s="136" t="s">
        <v>157</v>
      </c>
      <c r="B6" s="140" t="s">
        <v>158</v>
      </c>
      <c r="C6" s="137" t="s">
        <v>159</v>
      </c>
    </row>
    <row r="7" spans="1:3" ht="19.899999999999999" customHeight="1" x14ac:dyDescent="0.15">
      <c r="B7" s="138" t="s">
        <v>160</v>
      </c>
    </row>
  </sheetData>
  <phoneticPr fontId="3"/>
  <pageMargins left="0.70866141732283472" right="0.70866141732283472" top="0.74803149606299213" bottom="0.74803149606299213" header="0.31496062992125984" footer="0.31496062992125984"/>
  <pageSetup paperSize="9" scale="84" fitToHeight="0" orientation="portrait" verticalDpi="0" r:id="rId1"/>
  <headerFooter>
    <oddHeader>&amp;R&amp;A</oddHeader>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CCA79-8F2A-4D6D-BC29-16106D57F824}">
  <sheetPr>
    <pageSetUpPr fitToPage="1"/>
  </sheetPr>
  <dimension ref="A1:I28"/>
  <sheetViews>
    <sheetView zoomScaleNormal="100" zoomScaleSheetLayoutView="100" workbookViewId="0"/>
  </sheetViews>
  <sheetFormatPr defaultRowHeight="13.5" x14ac:dyDescent="0.15"/>
  <cols>
    <col min="1" max="1" width="3.5" bestFit="1" customWidth="1"/>
    <col min="2" max="2" width="22.5" style="152" customWidth="1"/>
    <col min="3" max="8" width="6.5" style="153" customWidth="1"/>
    <col min="9" max="9" width="108.375" customWidth="1"/>
  </cols>
  <sheetData>
    <row r="1" spans="1:9" s="44" customFormat="1" ht="27" customHeight="1" x14ac:dyDescent="0.15">
      <c r="A1" s="154" t="s">
        <v>161</v>
      </c>
      <c r="B1" s="141"/>
      <c r="C1" s="141"/>
      <c r="D1" s="141"/>
      <c r="E1" s="141"/>
      <c r="F1" s="141"/>
      <c r="G1" s="141"/>
      <c r="H1" s="141"/>
      <c r="I1" s="141"/>
    </row>
    <row r="2" spans="1:9" s="44" customFormat="1" ht="27" customHeight="1" x14ac:dyDescent="0.15">
      <c r="A2" s="142"/>
      <c r="B2" s="142"/>
      <c r="C2" s="142"/>
      <c r="D2" s="142"/>
      <c r="E2" s="142"/>
      <c r="F2" s="142"/>
      <c r="G2" s="142"/>
      <c r="H2" s="142"/>
      <c r="I2" s="142"/>
    </row>
    <row r="3" spans="1:9" s="44" customFormat="1" ht="27" customHeight="1" x14ac:dyDescent="0.15">
      <c r="A3" s="142"/>
      <c r="C3" s="142"/>
      <c r="D3" s="142"/>
      <c r="E3" s="142"/>
      <c r="F3" s="142"/>
      <c r="G3" s="142"/>
      <c r="H3" s="142"/>
      <c r="I3" s="142"/>
    </row>
    <row r="4" spans="1:9" s="44" customFormat="1" ht="27" customHeight="1" x14ac:dyDescent="0.15">
      <c r="A4" s="142"/>
      <c r="B4" s="45"/>
      <c r="C4" s="45"/>
      <c r="D4" s="45"/>
      <c r="E4" s="45"/>
      <c r="F4" s="45"/>
      <c r="G4" s="45"/>
      <c r="H4" s="45"/>
      <c r="I4" s="143"/>
    </row>
    <row r="5" spans="1:9" s="44" customFormat="1" ht="27" customHeight="1" x14ac:dyDescent="0.15">
      <c r="A5" s="171">
        <v>8</v>
      </c>
      <c r="B5" s="173" t="s">
        <v>162</v>
      </c>
      <c r="C5" s="165" t="s">
        <v>163</v>
      </c>
      <c r="D5" s="166"/>
      <c r="E5" s="166"/>
      <c r="F5" s="166"/>
      <c r="G5" s="166"/>
      <c r="H5" s="167"/>
      <c r="I5" s="144"/>
    </row>
    <row r="6" spans="1:9" s="44" customFormat="1" ht="27" customHeight="1" x14ac:dyDescent="0.15">
      <c r="A6" s="172"/>
      <c r="B6" s="174"/>
      <c r="C6" s="186" t="s">
        <v>164</v>
      </c>
      <c r="D6" s="187"/>
      <c r="E6" s="187"/>
      <c r="F6" s="187"/>
      <c r="G6" s="187"/>
      <c r="H6" s="188"/>
      <c r="I6" s="145"/>
    </row>
    <row r="7" spans="1:9" s="44" customFormat="1" ht="27" customHeight="1" x14ac:dyDescent="0.15">
      <c r="A7" s="172"/>
      <c r="B7" s="174"/>
      <c r="C7" s="186" t="s">
        <v>165</v>
      </c>
      <c r="D7" s="187"/>
      <c r="E7" s="187"/>
      <c r="F7" s="187"/>
      <c r="G7" s="187"/>
      <c r="H7" s="188"/>
      <c r="I7" s="145"/>
    </row>
    <row r="8" spans="1:9" s="44" customFormat="1" ht="27" customHeight="1" x14ac:dyDescent="0.15">
      <c r="A8" s="172"/>
      <c r="B8" s="174"/>
      <c r="C8" s="189" t="s">
        <v>166</v>
      </c>
      <c r="D8" s="190"/>
      <c r="E8" s="190"/>
      <c r="F8" s="190"/>
      <c r="G8" s="190"/>
      <c r="H8" s="191"/>
      <c r="I8" s="155"/>
    </row>
    <row r="9" spans="1:9" s="44" customFormat="1" ht="27" customHeight="1" x14ac:dyDescent="0.15">
      <c r="A9" s="171">
        <v>11</v>
      </c>
      <c r="B9" s="173" t="s">
        <v>167</v>
      </c>
      <c r="C9" s="177" t="s">
        <v>193</v>
      </c>
      <c r="D9" s="178"/>
      <c r="E9" s="178"/>
      <c r="F9" s="178"/>
      <c r="G9" s="178"/>
      <c r="H9" s="179"/>
      <c r="I9" s="144"/>
    </row>
    <row r="10" spans="1:9" s="44" customFormat="1" ht="27" customHeight="1" x14ac:dyDescent="0.15">
      <c r="A10" s="172"/>
      <c r="B10" s="174"/>
      <c r="C10" s="159" t="s">
        <v>168</v>
      </c>
      <c r="D10" s="160"/>
      <c r="E10" s="161"/>
      <c r="F10" s="165" t="s">
        <v>169</v>
      </c>
      <c r="G10" s="166"/>
      <c r="H10" s="167"/>
      <c r="I10" s="146" t="s">
        <v>170</v>
      </c>
    </row>
    <row r="11" spans="1:9" s="44" customFormat="1" ht="27" customHeight="1" x14ac:dyDescent="0.15">
      <c r="A11" s="172"/>
      <c r="B11" s="174"/>
      <c r="C11" s="183"/>
      <c r="D11" s="184"/>
      <c r="E11" s="185"/>
      <c r="F11" s="180" t="s">
        <v>171</v>
      </c>
      <c r="G11" s="181"/>
      <c r="H11" s="182"/>
      <c r="I11" s="147" t="s">
        <v>170</v>
      </c>
    </row>
    <row r="12" spans="1:9" s="44" customFormat="1" ht="27" customHeight="1" x14ac:dyDescent="0.15">
      <c r="A12" s="172"/>
      <c r="B12" s="174"/>
      <c r="C12" s="159" t="s">
        <v>172</v>
      </c>
      <c r="D12" s="160"/>
      <c r="E12" s="161"/>
      <c r="F12" s="165" t="s">
        <v>173</v>
      </c>
      <c r="G12" s="166"/>
      <c r="H12" s="167"/>
      <c r="I12" s="156"/>
    </row>
    <row r="13" spans="1:9" s="44" customFormat="1" ht="27" customHeight="1" x14ac:dyDescent="0.15">
      <c r="A13" s="172"/>
      <c r="B13" s="174"/>
      <c r="C13" s="162"/>
      <c r="D13" s="163"/>
      <c r="E13" s="164"/>
      <c r="F13" s="168" t="s">
        <v>174</v>
      </c>
      <c r="G13" s="169"/>
      <c r="H13" s="170"/>
      <c r="I13" s="157"/>
    </row>
    <row r="14" spans="1:9" s="44" customFormat="1" ht="27" customHeight="1" x14ac:dyDescent="0.15">
      <c r="A14" s="172"/>
      <c r="B14" s="174"/>
      <c r="C14" s="159" t="s">
        <v>175</v>
      </c>
      <c r="D14" s="160"/>
      <c r="E14" s="161"/>
      <c r="F14" s="165" t="s">
        <v>176</v>
      </c>
      <c r="G14" s="166"/>
      <c r="H14" s="167"/>
      <c r="I14" s="144"/>
    </row>
    <row r="15" spans="1:9" s="44" customFormat="1" ht="27" customHeight="1" x14ac:dyDescent="0.15">
      <c r="A15" s="172"/>
      <c r="B15" s="174"/>
      <c r="C15" s="183"/>
      <c r="D15" s="184"/>
      <c r="E15" s="185"/>
      <c r="F15" s="180" t="s">
        <v>177</v>
      </c>
      <c r="G15" s="181"/>
      <c r="H15" s="182"/>
      <c r="I15" s="145"/>
    </row>
    <row r="16" spans="1:9" s="44" customFormat="1" ht="27" customHeight="1" x14ac:dyDescent="0.15">
      <c r="A16" s="172"/>
      <c r="B16" s="174"/>
      <c r="C16" s="183"/>
      <c r="D16" s="184"/>
      <c r="E16" s="185"/>
      <c r="F16" s="180" t="s">
        <v>178</v>
      </c>
      <c r="G16" s="181"/>
      <c r="H16" s="182"/>
      <c r="I16" s="145"/>
    </row>
    <row r="17" spans="1:9" s="44" customFormat="1" ht="27" customHeight="1" x14ac:dyDescent="0.15">
      <c r="A17" s="172"/>
      <c r="B17" s="174"/>
      <c r="C17" s="162"/>
      <c r="D17" s="163"/>
      <c r="E17" s="164"/>
      <c r="F17" s="168" t="s">
        <v>179</v>
      </c>
      <c r="G17" s="169"/>
      <c r="H17" s="170"/>
      <c r="I17" s="148"/>
    </row>
    <row r="18" spans="1:9" s="44" customFormat="1" ht="27" customHeight="1" x14ac:dyDescent="0.15">
      <c r="A18" s="172"/>
      <c r="B18" s="174"/>
      <c r="C18" s="177" t="s">
        <v>180</v>
      </c>
      <c r="D18" s="178"/>
      <c r="E18" s="178"/>
      <c r="F18" s="178"/>
      <c r="G18" s="178"/>
      <c r="H18" s="179"/>
      <c r="I18" s="149" t="s">
        <v>170</v>
      </c>
    </row>
    <row r="19" spans="1:9" s="44" customFormat="1" ht="27" customHeight="1" x14ac:dyDescent="0.15">
      <c r="A19" s="172"/>
      <c r="B19" s="174"/>
      <c r="C19" s="177" t="s">
        <v>181</v>
      </c>
      <c r="D19" s="178"/>
      <c r="E19" s="178"/>
      <c r="F19" s="178"/>
      <c r="G19" s="178"/>
      <c r="H19" s="179"/>
      <c r="I19" s="149" t="s">
        <v>170</v>
      </c>
    </row>
    <row r="20" spans="1:9" s="44" customFormat="1" ht="27" customHeight="1" x14ac:dyDescent="0.15">
      <c r="A20" s="172"/>
      <c r="B20" s="174"/>
      <c r="C20" s="159" t="s">
        <v>182</v>
      </c>
      <c r="D20" s="160"/>
      <c r="E20" s="161"/>
      <c r="F20" s="165" t="s">
        <v>183</v>
      </c>
      <c r="G20" s="166"/>
      <c r="H20" s="167"/>
      <c r="I20" s="150"/>
    </row>
    <row r="21" spans="1:9" s="44" customFormat="1" ht="27" customHeight="1" x14ac:dyDescent="0.15">
      <c r="A21" s="172"/>
      <c r="B21" s="174"/>
      <c r="C21" s="162"/>
      <c r="D21" s="163"/>
      <c r="E21" s="164"/>
      <c r="F21" s="168" t="s">
        <v>184</v>
      </c>
      <c r="G21" s="169"/>
      <c r="H21" s="170"/>
      <c r="I21" s="151"/>
    </row>
    <row r="22" spans="1:9" s="44" customFormat="1" ht="27" customHeight="1" x14ac:dyDescent="0.15">
      <c r="A22" s="172"/>
      <c r="B22" s="174"/>
      <c r="C22" s="177" t="s">
        <v>185</v>
      </c>
      <c r="D22" s="178"/>
      <c r="E22" s="178"/>
      <c r="F22" s="178"/>
      <c r="G22" s="178"/>
      <c r="H22" s="179"/>
      <c r="I22" s="158"/>
    </row>
    <row r="23" spans="1:9" s="44" customFormat="1" ht="27" customHeight="1" x14ac:dyDescent="0.15">
      <c r="A23" s="172"/>
      <c r="B23" s="174"/>
      <c r="C23" s="177" t="s">
        <v>186</v>
      </c>
      <c r="D23" s="178"/>
      <c r="E23" s="178"/>
      <c r="F23" s="178"/>
      <c r="G23" s="178"/>
      <c r="H23" s="179"/>
      <c r="I23" s="158"/>
    </row>
    <row r="24" spans="1:9" s="44" customFormat="1" ht="27" customHeight="1" x14ac:dyDescent="0.15">
      <c r="A24" s="172"/>
      <c r="B24" s="174"/>
      <c r="C24" s="177" t="s">
        <v>187</v>
      </c>
      <c r="D24" s="178"/>
      <c r="E24" s="178"/>
      <c r="F24" s="178"/>
      <c r="G24" s="178"/>
      <c r="H24" s="179"/>
      <c r="I24" s="144" t="s">
        <v>170</v>
      </c>
    </row>
    <row r="25" spans="1:9" s="44" customFormat="1" ht="27" customHeight="1" x14ac:dyDescent="0.15">
      <c r="A25" s="172"/>
      <c r="B25" s="174"/>
      <c r="C25" s="159" t="s">
        <v>191</v>
      </c>
      <c r="D25" s="160"/>
      <c r="E25" s="161"/>
      <c r="F25" s="165" t="s">
        <v>189</v>
      </c>
      <c r="G25" s="166"/>
      <c r="H25" s="167"/>
      <c r="I25" s="144" t="s">
        <v>170</v>
      </c>
    </row>
    <row r="26" spans="1:9" s="44" customFormat="1" ht="27" customHeight="1" x14ac:dyDescent="0.15">
      <c r="A26" s="172"/>
      <c r="B26" s="174"/>
      <c r="C26" s="162"/>
      <c r="D26" s="163"/>
      <c r="E26" s="164"/>
      <c r="F26" s="168" t="s">
        <v>190</v>
      </c>
      <c r="G26" s="169"/>
      <c r="H26" s="170"/>
      <c r="I26" s="148"/>
    </row>
    <row r="27" spans="1:9" s="44" customFormat="1" ht="27" customHeight="1" x14ac:dyDescent="0.15">
      <c r="A27" s="172"/>
      <c r="B27" s="174"/>
      <c r="C27" s="159" t="s">
        <v>188</v>
      </c>
      <c r="D27" s="160"/>
      <c r="E27" s="161"/>
      <c r="F27" s="165" t="s">
        <v>189</v>
      </c>
      <c r="G27" s="166"/>
      <c r="H27" s="167"/>
      <c r="I27" s="144" t="s">
        <v>170</v>
      </c>
    </row>
    <row r="28" spans="1:9" s="44" customFormat="1" ht="27" customHeight="1" x14ac:dyDescent="0.15">
      <c r="A28" s="176"/>
      <c r="B28" s="175"/>
      <c r="C28" s="162"/>
      <c r="D28" s="163"/>
      <c r="E28" s="164"/>
      <c r="F28" s="168" t="s">
        <v>190</v>
      </c>
      <c r="G28" s="169"/>
      <c r="H28" s="170"/>
      <c r="I28" s="148"/>
    </row>
  </sheetData>
  <sheetProtection formatCells="0"/>
  <mergeCells count="34">
    <mergeCell ref="C14:E17"/>
    <mergeCell ref="F14:H14"/>
    <mergeCell ref="C5:H5"/>
    <mergeCell ref="C6:H6"/>
    <mergeCell ref="C7:H7"/>
    <mergeCell ref="C8:H8"/>
    <mergeCell ref="C9:H9"/>
    <mergeCell ref="C10:E11"/>
    <mergeCell ref="F10:H10"/>
    <mergeCell ref="F11:H11"/>
    <mergeCell ref="C12:E13"/>
    <mergeCell ref="F12:H12"/>
    <mergeCell ref="F13:H13"/>
    <mergeCell ref="C18:H18"/>
    <mergeCell ref="C19:H19"/>
    <mergeCell ref="C20:E21"/>
    <mergeCell ref="F20:H20"/>
    <mergeCell ref="F21:H21"/>
    <mergeCell ref="C27:E28"/>
    <mergeCell ref="F27:H27"/>
    <mergeCell ref="F28:H28"/>
    <mergeCell ref="A5:A8"/>
    <mergeCell ref="B5:B8"/>
    <mergeCell ref="B9:B28"/>
    <mergeCell ref="A9:A28"/>
    <mergeCell ref="C22:H22"/>
    <mergeCell ref="C23:H23"/>
    <mergeCell ref="C24:H24"/>
    <mergeCell ref="C25:E26"/>
    <mergeCell ref="F25:H25"/>
    <mergeCell ref="F26:H26"/>
    <mergeCell ref="F15:H15"/>
    <mergeCell ref="F16:H16"/>
    <mergeCell ref="F17:H17"/>
  </mergeCells>
  <phoneticPr fontId="3"/>
  <dataValidations count="4">
    <dataValidation type="list" allowBlank="1" showInputMessage="1" showErrorMessage="1" sqref="I18" xr:uid="{FF668DAD-266C-41BA-87CA-752435C122D3}">
      <formula1>"選択してください,組合,共済,協会,国保"</formula1>
    </dataValidation>
    <dataValidation type="list" allowBlank="1" showInputMessage="1" showErrorMessage="1" sqref="I19" xr:uid="{10D4D550-0DE4-4CC1-BEBB-02FAE9FC7FAA}">
      <formula1>"選択してください,病院加入,個人加入"</formula1>
    </dataValidation>
    <dataValidation type="list" allowBlank="1" showInputMessage="1" showErrorMessage="1" sqref="I11 I27 I24:I25" xr:uid="{CEC12808-7B96-48EE-9EA7-F33B0FE5D999}">
      <formula1>"選択してください,有,無"</formula1>
    </dataValidation>
    <dataValidation type="list" allowBlank="1" showInputMessage="1" showErrorMessage="1" sqref="I10" xr:uid="{FA7ED56E-08CA-4E79-BC8A-12913A151467}">
      <formula1>"選択してください,常勤,非常勤"</formula1>
    </dataValidation>
  </dataValidations>
  <pageMargins left="0.70866141732283472" right="0.70866141732283472" top="0.74803149606299213" bottom="0.74803149606299213" header="0.31496062992125984" footer="0.31496062992125984"/>
  <pageSetup paperSize="9" scale="55" fitToHeight="0" orientation="portrait" r:id="rId1"/>
  <headerFooter>
    <oddHeader>&amp;L&amp;F&amp;R&amp;A</oddHeader>
    <oddFooter>&amp;C&amp;P / &amp;N</oddFooter>
  </headerFooter>
  <rowBreaks count="1" manualBreakCount="1">
    <brk id="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FA2E7-B21F-4822-A6C1-F138DE17DE57}">
  <sheetPr>
    <pageSetUpPr fitToPage="1"/>
  </sheetPr>
  <dimension ref="A1:H159"/>
  <sheetViews>
    <sheetView zoomScaleNormal="100" workbookViewId="0"/>
  </sheetViews>
  <sheetFormatPr defaultColWidth="8.875" defaultRowHeight="27" customHeight="1" x14ac:dyDescent="0.15"/>
  <cols>
    <col min="1" max="1" width="4" style="4" customWidth="1"/>
    <col min="2" max="2" width="29.875" style="43" customWidth="1"/>
    <col min="3" max="3" width="20.5" style="43" customWidth="1"/>
    <col min="4" max="6" width="8.5" style="4" customWidth="1"/>
    <col min="7" max="8" width="8.5" style="44" customWidth="1"/>
    <col min="9" max="16384" width="8.875" style="4"/>
  </cols>
  <sheetData>
    <row r="1" spans="1:8" ht="27" customHeight="1" x14ac:dyDescent="0.15">
      <c r="A1" s="1" t="s">
        <v>0</v>
      </c>
      <c r="B1" s="2"/>
      <c r="C1" s="2"/>
      <c r="D1" s="2"/>
      <c r="E1" s="2"/>
      <c r="F1" s="2"/>
      <c r="G1" s="3"/>
      <c r="H1" s="3"/>
    </row>
    <row r="2" spans="1:8" ht="27" customHeight="1" x14ac:dyDescent="0.15">
      <c r="A2" s="5"/>
      <c r="B2" s="5"/>
      <c r="C2" s="5"/>
      <c r="D2" s="5"/>
      <c r="E2" s="5"/>
      <c r="F2" s="5"/>
      <c r="G2" s="6"/>
      <c r="H2" s="6"/>
    </row>
    <row r="3" spans="1:8" ht="27" customHeight="1" x14ac:dyDescent="0.15">
      <c r="A3" s="7" t="s">
        <v>1</v>
      </c>
      <c r="B3" s="8"/>
      <c r="C3" s="8"/>
      <c r="D3" s="8"/>
      <c r="E3" s="8"/>
      <c r="F3" s="8"/>
      <c r="G3" s="9"/>
      <c r="H3" s="9"/>
    </row>
    <row r="4" spans="1:8" ht="27" customHeight="1" x14ac:dyDescent="0.15">
      <c r="A4" s="7" t="s">
        <v>2</v>
      </c>
      <c r="B4" s="8"/>
      <c r="C4" s="8"/>
      <c r="D4" s="8"/>
      <c r="E4" s="8"/>
      <c r="F4" s="8"/>
      <c r="G4" s="9"/>
      <c r="H4" s="9"/>
    </row>
    <row r="5" spans="1:8" ht="27" customHeight="1" x14ac:dyDescent="0.15">
      <c r="A5" s="5"/>
      <c r="B5" s="5"/>
      <c r="C5" s="5"/>
      <c r="D5" s="5"/>
      <c r="E5" s="5"/>
      <c r="F5" s="5"/>
      <c r="G5" s="6"/>
      <c r="H5" s="6"/>
    </row>
    <row r="6" spans="1:8" ht="27" customHeight="1" x14ac:dyDescent="0.15">
      <c r="A6" s="5" t="s">
        <v>3</v>
      </c>
      <c r="B6" s="10" t="s">
        <v>4</v>
      </c>
      <c r="C6" s="5"/>
      <c r="D6" s="5"/>
      <c r="E6" s="5"/>
      <c r="F6" s="5"/>
      <c r="G6" s="6"/>
      <c r="H6" s="6"/>
    </row>
    <row r="7" spans="1:8" ht="27" customHeight="1" x14ac:dyDescent="0.15">
      <c r="A7" s="11">
        <v>1</v>
      </c>
      <c r="B7" s="12" t="s">
        <v>5</v>
      </c>
      <c r="C7" s="13"/>
      <c r="D7" s="14"/>
      <c r="E7" s="15"/>
      <c r="F7" s="15"/>
      <c r="G7" s="16"/>
      <c r="H7" s="17"/>
    </row>
    <row r="8" spans="1:8" ht="27" customHeight="1" x14ac:dyDescent="0.15">
      <c r="A8" s="18">
        <v>2</v>
      </c>
      <c r="B8" s="19" t="s">
        <v>6</v>
      </c>
      <c r="C8" s="20" t="s">
        <v>7</v>
      </c>
      <c r="D8" s="21"/>
      <c r="E8" s="22"/>
      <c r="F8" s="22"/>
      <c r="G8" s="23"/>
      <c r="H8" s="24"/>
    </row>
    <row r="9" spans="1:8" ht="27" customHeight="1" x14ac:dyDescent="0.15">
      <c r="A9" s="25"/>
      <c r="B9" s="26"/>
      <c r="C9" s="27" t="s">
        <v>8</v>
      </c>
      <c r="D9" s="28"/>
      <c r="E9" s="29"/>
      <c r="F9" s="29"/>
      <c r="G9" s="30"/>
      <c r="H9" s="31"/>
    </row>
    <row r="10" spans="1:8" ht="27" customHeight="1" x14ac:dyDescent="0.15">
      <c r="A10" s="25"/>
      <c r="B10" s="26"/>
      <c r="C10" s="27" t="s">
        <v>9</v>
      </c>
      <c r="D10" s="28"/>
      <c r="E10" s="29"/>
      <c r="F10" s="29"/>
      <c r="G10" s="30"/>
      <c r="H10" s="31"/>
    </row>
    <row r="11" spans="1:8" ht="27" customHeight="1" x14ac:dyDescent="0.15">
      <c r="A11" s="25"/>
      <c r="B11" s="26"/>
      <c r="C11" s="27" t="s">
        <v>10</v>
      </c>
      <c r="D11" s="28"/>
      <c r="E11" s="29"/>
      <c r="F11" s="29"/>
      <c r="G11" s="30"/>
      <c r="H11" s="31"/>
    </row>
    <row r="12" spans="1:8" ht="27" customHeight="1" x14ac:dyDescent="0.15">
      <c r="A12" s="25"/>
      <c r="B12" s="26"/>
      <c r="C12" s="27" t="s">
        <v>11</v>
      </c>
      <c r="D12" s="135"/>
      <c r="E12" s="29"/>
      <c r="F12" s="29"/>
      <c r="G12" s="30"/>
      <c r="H12" s="31"/>
    </row>
    <row r="13" spans="1:8" ht="27" customHeight="1" x14ac:dyDescent="0.15">
      <c r="A13" s="25"/>
      <c r="B13" s="26"/>
      <c r="C13" s="27" t="s">
        <v>12</v>
      </c>
      <c r="D13" s="28"/>
      <c r="E13" s="29"/>
      <c r="F13" s="29"/>
      <c r="G13" s="30"/>
      <c r="H13" s="31"/>
    </row>
    <row r="14" spans="1:8" ht="27" customHeight="1" x14ac:dyDescent="0.15">
      <c r="A14" s="25"/>
      <c r="B14" s="26"/>
      <c r="C14" s="27" t="s">
        <v>13</v>
      </c>
      <c r="D14" s="32"/>
      <c r="E14" s="29"/>
      <c r="F14" s="29"/>
      <c r="G14" s="30"/>
      <c r="H14" s="31"/>
    </row>
    <row r="15" spans="1:8" ht="27" customHeight="1" x14ac:dyDescent="0.15">
      <c r="A15" s="25"/>
      <c r="B15" s="33"/>
      <c r="C15" s="34" t="s">
        <v>14</v>
      </c>
      <c r="D15" s="35"/>
      <c r="E15" s="36"/>
      <c r="F15" s="36"/>
      <c r="G15" s="37"/>
      <c r="H15" s="38"/>
    </row>
    <row r="16" spans="1:8" ht="27" customHeight="1" x14ac:dyDescent="0.15">
      <c r="A16" s="11">
        <v>3</v>
      </c>
      <c r="B16" s="14" t="s">
        <v>15</v>
      </c>
      <c r="C16" s="39"/>
      <c r="D16" s="40"/>
      <c r="E16" s="15"/>
      <c r="F16" s="15"/>
      <c r="G16" s="16"/>
      <c r="H16" s="17"/>
    </row>
    <row r="17" spans="1:8" ht="27" customHeight="1" x14ac:dyDescent="0.15">
      <c r="A17" s="11">
        <v>4</v>
      </c>
      <c r="B17" s="14" t="s">
        <v>16</v>
      </c>
      <c r="C17" s="41"/>
      <c r="D17" s="42"/>
      <c r="E17" s="15"/>
      <c r="F17" s="15"/>
      <c r="G17" s="16"/>
      <c r="H17" s="17"/>
    </row>
    <row r="18" spans="1:8" ht="27" customHeight="1" x14ac:dyDescent="0.15">
      <c r="A18" s="4" t="s">
        <v>17</v>
      </c>
    </row>
    <row r="19" spans="1:8" ht="27" customHeight="1" x14ac:dyDescent="0.15">
      <c r="A19" s="4" t="s">
        <v>18</v>
      </c>
    </row>
    <row r="20" spans="1:8" ht="27" customHeight="1" x14ac:dyDescent="0.15">
      <c r="E20" s="43"/>
      <c r="F20" s="43"/>
      <c r="G20" s="45"/>
      <c r="H20" s="45"/>
    </row>
    <row r="21" spans="1:8" s="47" customFormat="1" ht="27" customHeight="1" x14ac:dyDescent="0.15">
      <c r="A21" s="5" t="s">
        <v>19</v>
      </c>
      <c r="B21" s="46" t="s">
        <v>20</v>
      </c>
      <c r="C21" s="46"/>
      <c r="E21" s="46"/>
      <c r="F21" s="46"/>
      <c r="G21" s="48"/>
      <c r="H21" s="48"/>
    </row>
    <row r="22" spans="1:8" ht="21" customHeight="1" x14ac:dyDescent="0.15">
      <c r="A22" s="8"/>
      <c r="E22" s="43"/>
      <c r="F22" s="43"/>
      <c r="G22" s="45"/>
      <c r="H22" s="45"/>
    </row>
    <row r="23" spans="1:8" ht="21" customHeight="1" x14ac:dyDescent="0.15">
      <c r="A23" s="8" t="s">
        <v>21</v>
      </c>
      <c r="B23" s="4" t="s">
        <v>22</v>
      </c>
      <c r="E23" s="43"/>
      <c r="F23" s="43"/>
      <c r="G23" s="45"/>
      <c r="H23" s="45"/>
    </row>
    <row r="24" spans="1:8" ht="21" customHeight="1" x14ac:dyDescent="0.15">
      <c r="A24" s="8"/>
      <c r="B24" s="4" t="s">
        <v>23</v>
      </c>
      <c r="E24" s="43"/>
      <c r="F24" s="43"/>
      <c r="G24" s="45"/>
      <c r="H24" s="45"/>
    </row>
    <row r="25" spans="1:8" ht="21" customHeight="1" x14ac:dyDescent="0.15">
      <c r="A25" s="8" t="s">
        <v>21</v>
      </c>
      <c r="B25" s="4" t="s">
        <v>24</v>
      </c>
      <c r="E25" s="43"/>
      <c r="F25" s="43"/>
      <c r="G25" s="45"/>
      <c r="H25" s="45"/>
    </row>
    <row r="26" spans="1:8" ht="21" customHeight="1" x14ac:dyDescent="0.15">
      <c r="A26" s="8" t="s">
        <v>21</v>
      </c>
      <c r="B26" s="4" t="s">
        <v>25</v>
      </c>
      <c r="E26" s="43"/>
      <c r="F26" s="43"/>
      <c r="G26" s="45"/>
      <c r="H26" s="45"/>
    </row>
    <row r="27" spans="1:8" ht="27" customHeight="1" x14ac:dyDescent="0.15">
      <c r="A27" s="11">
        <v>1</v>
      </c>
      <c r="B27" s="49" t="s">
        <v>26</v>
      </c>
      <c r="C27" s="50"/>
      <c r="D27" s="51">
        <v>0</v>
      </c>
      <c r="E27" s="15"/>
      <c r="F27" s="15"/>
      <c r="G27" s="16"/>
      <c r="H27" s="17"/>
    </row>
    <row r="28" spans="1:8" ht="27" customHeight="1" x14ac:dyDescent="0.15">
      <c r="A28" s="52">
        <v>2</v>
      </c>
      <c r="B28" s="53" t="s">
        <v>27</v>
      </c>
      <c r="C28" s="20" t="s">
        <v>28</v>
      </c>
      <c r="D28" s="54"/>
      <c r="E28" s="22"/>
      <c r="F28" s="22"/>
      <c r="G28" s="23"/>
      <c r="H28" s="24"/>
    </row>
    <row r="29" spans="1:8" ht="27" customHeight="1" x14ac:dyDescent="0.15">
      <c r="A29" s="55"/>
      <c r="B29" s="56" t="s">
        <v>29</v>
      </c>
      <c r="C29" s="57" t="s">
        <v>30</v>
      </c>
      <c r="D29" s="58">
        <v>0</v>
      </c>
      <c r="E29" s="59"/>
      <c r="F29" s="59"/>
      <c r="G29" s="60"/>
      <c r="H29" s="61"/>
    </row>
    <row r="30" spans="1:8" ht="27" customHeight="1" x14ac:dyDescent="0.15">
      <c r="A30" s="55"/>
      <c r="B30" s="56"/>
      <c r="C30" s="20" t="s">
        <v>31</v>
      </c>
      <c r="D30" s="54"/>
      <c r="E30" s="22"/>
      <c r="F30" s="22"/>
      <c r="G30" s="23"/>
      <c r="H30" s="24"/>
    </row>
    <row r="31" spans="1:8" ht="27" customHeight="1" x14ac:dyDescent="0.15">
      <c r="A31" s="55"/>
      <c r="B31" s="56"/>
      <c r="C31" s="57" t="s">
        <v>30</v>
      </c>
      <c r="D31" s="58">
        <v>0</v>
      </c>
      <c r="E31" s="59"/>
      <c r="F31" s="59"/>
      <c r="G31" s="60"/>
      <c r="H31" s="61"/>
    </row>
    <row r="32" spans="1:8" ht="27" customHeight="1" x14ac:dyDescent="0.15">
      <c r="A32" s="55"/>
      <c r="B32" s="56"/>
      <c r="C32" s="20" t="s">
        <v>32</v>
      </c>
      <c r="D32" s="54"/>
      <c r="E32" s="22"/>
      <c r="F32" s="22"/>
      <c r="G32" s="23"/>
      <c r="H32" s="24"/>
    </row>
    <row r="33" spans="1:8" ht="27" customHeight="1" x14ac:dyDescent="0.15">
      <c r="A33" s="55"/>
      <c r="B33" s="56"/>
      <c r="C33" s="57" t="s">
        <v>30</v>
      </c>
      <c r="D33" s="58">
        <v>0</v>
      </c>
      <c r="E33" s="59"/>
      <c r="F33" s="59"/>
      <c r="G33" s="60"/>
      <c r="H33" s="61"/>
    </row>
    <row r="34" spans="1:8" ht="27" customHeight="1" x14ac:dyDescent="0.15">
      <c r="A34" s="55"/>
      <c r="B34" s="56"/>
      <c r="C34" s="20" t="s">
        <v>33</v>
      </c>
      <c r="D34" s="54"/>
      <c r="E34" s="22"/>
      <c r="F34" s="22"/>
      <c r="G34" s="23"/>
      <c r="H34" s="24"/>
    </row>
    <row r="35" spans="1:8" ht="27" customHeight="1" x14ac:dyDescent="0.15">
      <c r="A35" s="55"/>
      <c r="B35" s="56"/>
      <c r="C35" s="57" t="s">
        <v>30</v>
      </c>
      <c r="D35" s="58">
        <v>0</v>
      </c>
      <c r="E35" s="59"/>
      <c r="F35" s="59"/>
      <c r="G35" s="60"/>
      <c r="H35" s="61"/>
    </row>
    <row r="36" spans="1:8" ht="27" customHeight="1" x14ac:dyDescent="0.15">
      <c r="A36" s="55"/>
      <c r="B36" s="56"/>
      <c r="C36" s="20" t="s">
        <v>34</v>
      </c>
      <c r="D36" s="54"/>
      <c r="E36" s="22"/>
      <c r="F36" s="22"/>
      <c r="G36" s="23"/>
      <c r="H36" s="24"/>
    </row>
    <row r="37" spans="1:8" ht="27" customHeight="1" x14ac:dyDescent="0.15">
      <c r="A37" s="55"/>
      <c r="B37" s="56"/>
      <c r="C37" s="57" t="s">
        <v>30</v>
      </c>
      <c r="D37" s="58">
        <v>0</v>
      </c>
      <c r="E37" s="59"/>
      <c r="F37" s="59"/>
      <c r="G37" s="60"/>
      <c r="H37" s="61"/>
    </row>
    <row r="38" spans="1:8" ht="27" customHeight="1" x14ac:dyDescent="0.15">
      <c r="A38" s="55"/>
      <c r="B38" s="56"/>
      <c r="C38" s="20" t="s">
        <v>35</v>
      </c>
      <c r="D38" s="54"/>
      <c r="E38" s="22"/>
      <c r="F38" s="22"/>
      <c r="G38" s="23"/>
      <c r="H38" s="24"/>
    </row>
    <row r="39" spans="1:8" ht="27" customHeight="1" x14ac:dyDescent="0.15">
      <c r="A39" s="55"/>
      <c r="B39" s="56"/>
      <c r="C39" s="57" t="s">
        <v>30</v>
      </c>
      <c r="D39" s="58">
        <v>0</v>
      </c>
      <c r="E39" s="59"/>
      <c r="F39" s="59"/>
      <c r="G39" s="60"/>
      <c r="H39" s="61"/>
    </row>
    <row r="40" spans="1:8" ht="27" customHeight="1" x14ac:dyDescent="0.15">
      <c r="A40" s="55"/>
      <c r="B40" s="56"/>
      <c r="C40" s="20" t="s">
        <v>36</v>
      </c>
      <c r="D40" s="54"/>
      <c r="E40" s="22"/>
      <c r="F40" s="22"/>
      <c r="G40" s="23"/>
      <c r="H40" s="24"/>
    </row>
    <row r="41" spans="1:8" ht="27" customHeight="1" x14ac:dyDescent="0.15">
      <c r="A41" s="55"/>
      <c r="B41" s="56"/>
      <c r="C41" s="57" t="s">
        <v>30</v>
      </c>
      <c r="D41" s="58">
        <v>0</v>
      </c>
      <c r="E41" s="59"/>
      <c r="F41" s="59"/>
      <c r="G41" s="60"/>
      <c r="H41" s="61"/>
    </row>
    <row r="42" spans="1:8" ht="27" customHeight="1" x14ac:dyDescent="0.15">
      <c r="A42" s="55"/>
      <c r="B42" s="56"/>
      <c r="C42" s="20" t="s">
        <v>37</v>
      </c>
      <c r="D42" s="54"/>
      <c r="E42" s="22"/>
      <c r="F42" s="22"/>
      <c r="G42" s="23"/>
      <c r="H42" s="24"/>
    </row>
    <row r="43" spans="1:8" ht="27" customHeight="1" x14ac:dyDescent="0.15">
      <c r="A43" s="55"/>
      <c r="B43" s="56"/>
      <c r="C43" s="57" t="s">
        <v>30</v>
      </c>
      <c r="D43" s="58">
        <v>0</v>
      </c>
      <c r="E43" s="59"/>
      <c r="F43" s="59"/>
      <c r="G43" s="60"/>
      <c r="H43" s="61"/>
    </row>
    <row r="44" spans="1:8" ht="27" customHeight="1" x14ac:dyDescent="0.15">
      <c r="A44" s="55"/>
      <c r="B44" s="56"/>
      <c r="C44" s="20" t="s">
        <v>38</v>
      </c>
      <c r="D44" s="54"/>
      <c r="E44" s="22"/>
      <c r="F44" s="22"/>
      <c r="G44" s="23"/>
      <c r="H44" s="24"/>
    </row>
    <row r="45" spans="1:8" ht="27" customHeight="1" x14ac:dyDescent="0.15">
      <c r="A45" s="62"/>
      <c r="B45" s="56"/>
      <c r="C45" s="57" t="s">
        <v>30</v>
      </c>
      <c r="D45" s="58">
        <v>0</v>
      </c>
      <c r="E45" s="59"/>
      <c r="F45" s="59"/>
      <c r="G45" s="60"/>
      <c r="H45" s="61"/>
    </row>
    <row r="46" spans="1:8" ht="27" customHeight="1" x14ac:dyDescent="0.15">
      <c r="A46" s="11">
        <v>3</v>
      </c>
      <c r="B46" s="12" t="s">
        <v>39</v>
      </c>
      <c r="C46" s="50"/>
      <c r="D46" s="63"/>
      <c r="E46" s="64"/>
      <c r="F46" s="64"/>
      <c r="G46" s="65"/>
      <c r="H46" s="66">
        <f>SUM(D27,D29,D31,D33,D35,D37,D39,D41,D43,D45)</f>
        <v>0</v>
      </c>
    </row>
    <row r="47" spans="1:8" ht="27" customHeight="1" x14ac:dyDescent="0.15">
      <c r="A47" s="67"/>
      <c r="E47" s="43"/>
      <c r="F47" s="43"/>
      <c r="G47" s="45"/>
      <c r="H47" s="45"/>
    </row>
    <row r="48" spans="1:8" s="71" customFormat="1" ht="19.899999999999999" customHeight="1" x14ac:dyDescent="0.15">
      <c r="A48" s="68" t="s">
        <v>40</v>
      </c>
      <c r="B48" s="69" t="s">
        <v>41</v>
      </c>
      <c r="C48" s="70"/>
      <c r="G48" s="72"/>
      <c r="H48" s="72"/>
    </row>
    <row r="49" spans="1:8" s="71" customFormat="1" ht="20.100000000000001" customHeight="1" x14ac:dyDescent="0.15">
      <c r="A49" s="69"/>
      <c r="B49" s="69"/>
      <c r="C49" s="69"/>
      <c r="D49" s="69"/>
      <c r="E49" s="69"/>
      <c r="F49" s="69"/>
      <c r="G49" s="73"/>
      <c r="H49" s="73"/>
    </row>
    <row r="50" spans="1:8" s="71" customFormat="1" ht="20.100000000000001" customHeight="1" x14ac:dyDescent="0.15">
      <c r="A50" s="71" t="s">
        <v>42</v>
      </c>
      <c r="B50" s="70"/>
      <c r="C50" s="70"/>
      <c r="G50" s="72"/>
      <c r="H50" s="72"/>
    </row>
    <row r="51" spans="1:8" s="71" customFormat="1" ht="19.899999999999999" customHeight="1" x14ac:dyDescent="0.15">
      <c r="A51" s="74"/>
      <c r="B51" s="75" t="s">
        <v>43</v>
      </c>
      <c r="C51" s="76"/>
      <c r="D51" s="77" t="s">
        <v>44</v>
      </c>
      <c r="E51" s="78" t="s">
        <v>45</v>
      </c>
      <c r="G51" s="72"/>
      <c r="H51" s="72"/>
    </row>
    <row r="52" spans="1:8" s="71" customFormat="1" ht="19.899999999999999" customHeight="1" x14ac:dyDescent="0.15">
      <c r="A52" s="79">
        <v>1</v>
      </c>
      <c r="B52" s="80" t="s">
        <v>46</v>
      </c>
      <c r="C52" s="81"/>
      <c r="D52" s="82" t="s">
        <v>192</v>
      </c>
      <c r="E52" s="82" t="s">
        <v>192</v>
      </c>
      <c r="G52" s="72"/>
      <c r="H52" s="72"/>
    </row>
    <row r="53" spans="1:8" s="71" customFormat="1" ht="19.899999999999999" customHeight="1" x14ac:dyDescent="0.15">
      <c r="A53" s="79">
        <v>2</v>
      </c>
      <c r="B53" s="80" t="s">
        <v>47</v>
      </c>
      <c r="C53" s="81"/>
      <c r="D53" s="82" t="s">
        <v>192</v>
      </c>
      <c r="E53" s="82" t="s">
        <v>192</v>
      </c>
      <c r="G53" s="72"/>
      <c r="H53" s="72"/>
    </row>
    <row r="54" spans="1:8" s="71" customFormat="1" ht="19.899999999999999" customHeight="1" x14ac:dyDescent="0.15">
      <c r="A54" s="79">
        <v>3</v>
      </c>
      <c r="B54" s="80" t="s">
        <v>48</v>
      </c>
      <c r="C54" s="81"/>
      <c r="D54" s="82" t="s">
        <v>192</v>
      </c>
      <c r="E54" s="82" t="s">
        <v>192</v>
      </c>
      <c r="G54" s="72"/>
      <c r="H54" s="72"/>
    </row>
    <row r="55" spans="1:8" s="71" customFormat="1" ht="19.899999999999999" customHeight="1" x14ac:dyDescent="0.15">
      <c r="A55" s="79">
        <v>4</v>
      </c>
      <c r="B55" s="80" t="s">
        <v>49</v>
      </c>
      <c r="C55" s="81"/>
      <c r="D55" s="82" t="s">
        <v>192</v>
      </c>
      <c r="E55" s="82" t="s">
        <v>192</v>
      </c>
      <c r="G55" s="72"/>
      <c r="H55" s="72"/>
    </row>
    <row r="56" spans="1:8" s="71" customFormat="1" ht="19.899999999999999" customHeight="1" x14ac:dyDescent="0.15">
      <c r="A56" s="79">
        <v>5</v>
      </c>
      <c r="B56" s="80" t="s">
        <v>50</v>
      </c>
      <c r="C56" s="81"/>
      <c r="D56" s="82" t="s">
        <v>192</v>
      </c>
      <c r="E56" s="82" t="s">
        <v>192</v>
      </c>
      <c r="G56" s="72"/>
      <c r="H56" s="72"/>
    </row>
    <row r="57" spans="1:8" s="71" customFormat="1" ht="19.899999999999999" customHeight="1" x14ac:dyDescent="0.15">
      <c r="A57" s="79">
        <v>6</v>
      </c>
      <c r="B57" s="80" t="s">
        <v>51</v>
      </c>
      <c r="C57" s="81"/>
      <c r="D57" s="82" t="s">
        <v>192</v>
      </c>
      <c r="E57" s="82" t="s">
        <v>192</v>
      </c>
      <c r="G57" s="72"/>
      <c r="H57" s="72"/>
    </row>
    <row r="58" spans="1:8" s="71" customFormat="1" ht="19.899999999999999" customHeight="1" x14ac:dyDescent="0.15">
      <c r="A58" s="79">
        <v>7</v>
      </c>
      <c r="B58" s="80" t="s">
        <v>52</v>
      </c>
      <c r="C58" s="81"/>
      <c r="D58" s="82" t="s">
        <v>192</v>
      </c>
      <c r="E58" s="82" t="s">
        <v>192</v>
      </c>
      <c r="G58" s="72"/>
      <c r="H58" s="72"/>
    </row>
    <row r="59" spans="1:8" s="71" customFormat="1" ht="19.899999999999999" customHeight="1" x14ac:dyDescent="0.15">
      <c r="A59" s="79">
        <v>8</v>
      </c>
      <c r="B59" s="80" t="s">
        <v>53</v>
      </c>
      <c r="C59" s="81"/>
      <c r="D59" s="82" t="s">
        <v>192</v>
      </c>
      <c r="E59" s="82" t="s">
        <v>192</v>
      </c>
      <c r="G59" s="72"/>
      <c r="H59" s="72"/>
    </row>
    <row r="60" spans="1:8" s="71" customFormat="1" ht="19.899999999999999" customHeight="1" x14ac:dyDescent="0.15">
      <c r="A60" s="79">
        <v>9</v>
      </c>
      <c r="B60" s="80" t="s">
        <v>54</v>
      </c>
      <c r="C60" s="81"/>
      <c r="D60" s="82" t="s">
        <v>192</v>
      </c>
      <c r="E60" s="82" t="s">
        <v>192</v>
      </c>
      <c r="G60" s="72"/>
      <c r="H60" s="72"/>
    </row>
    <row r="61" spans="1:8" s="71" customFormat="1" ht="19.899999999999999" customHeight="1" x14ac:dyDescent="0.15">
      <c r="A61" s="79">
        <v>10</v>
      </c>
      <c r="B61" s="80" t="s">
        <v>55</v>
      </c>
      <c r="C61" s="81"/>
      <c r="D61" s="82" t="s">
        <v>192</v>
      </c>
      <c r="E61" s="82" t="s">
        <v>192</v>
      </c>
      <c r="G61" s="72"/>
      <c r="H61" s="72"/>
    </row>
    <row r="62" spans="1:8" s="71" customFormat="1" ht="19.899999999999999" customHeight="1" x14ac:dyDescent="0.15">
      <c r="A62" s="79">
        <v>11</v>
      </c>
      <c r="B62" s="80" t="s">
        <v>56</v>
      </c>
      <c r="C62" s="81"/>
      <c r="D62" s="82" t="s">
        <v>192</v>
      </c>
      <c r="E62" s="82" t="s">
        <v>192</v>
      </c>
      <c r="G62" s="72"/>
      <c r="H62" s="72"/>
    </row>
    <row r="63" spans="1:8" s="71" customFormat="1" ht="19.899999999999999" customHeight="1" x14ac:dyDescent="0.15">
      <c r="A63" s="79">
        <v>12</v>
      </c>
      <c r="B63" s="80" t="s">
        <v>57</v>
      </c>
      <c r="C63" s="81"/>
      <c r="D63" s="82" t="s">
        <v>192</v>
      </c>
      <c r="E63" s="82" t="s">
        <v>192</v>
      </c>
      <c r="G63" s="72"/>
      <c r="H63" s="72"/>
    </row>
    <row r="64" spans="1:8" s="71" customFormat="1" ht="19.899999999999999" customHeight="1" x14ac:dyDescent="0.15">
      <c r="A64" s="79">
        <v>13</v>
      </c>
      <c r="B64" s="80" t="s">
        <v>58</v>
      </c>
      <c r="C64" s="81"/>
      <c r="D64" s="82" t="s">
        <v>192</v>
      </c>
      <c r="E64" s="82" t="s">
        <v>192</v>
      </c>
      <c r="G64" s="72"/>
      <c r="H64" s="72"/>
    </row>
    <row r="65" spans="1:8" s="71" customFormat="1" ht="19.899999999999999" customHeight="1" x14ac:dyDescent="0.15">
      <c r="A65" s="79">
        <v>14</v>
      </c>
      <c r="B65" s="80" t="s">
        <v>59</v>
      </c>
      <c r="C65" s="81"/>
      <c r="D65" s="82" t="s">
        <v>192</v>
      </c>
      <c r="E65" s="82" t="s">
        <v>192</v>
      </c>
      <c r="G65" s="72"/>
      <c r="H65" s="72"/>
    </row>
    <row r="66" spans="1:8" s="71" customFormat="1" ht="19.899999999999999" customHeight="1" x14ac:dyDescent="0.15">
      <c r="A66" s="79">
        <v>15</v>
      </c>
      <c r="B66" s="80" t="s">
        <v>60</v>
      </c>
      <c r="C66" s="81"/>
      <c r="D66" s="82" t="s">
        <v>192</v>
      </c>
      <c r="E66" s="82" t="s">
        <v>192</v>
      </c>
      <c r="G66" s="72"/>
      <c r="H66" s="72"/>
    </row>
    <row r="67" spans="1:8" s="71" customFormat="1" ht="19.899999999999999" customHeight="1" x14ac:dyDescent="0.15">
      <c r="A67" s="79">
        <v>16</v>
      </c>
      <c r="B67" s="80" t="s">
        <v>61</v>
      </c>
      <c r="C67" s="81"/>
      <c r="D67" s="82" t="s">
        <v>192</v>
      </c>
      <c r="E67" s="82" t="s">
        <v>192</v>
      </c>
      <c r="G67" s="72"/>
      <c r="H67" s="72"/>
    </row>
    <row r="68" spans="1:8" s="71" customFormat="1" ht="19.899999999999999" customHeight="1" x14ac:dyDescent="0.15">
      <c r="A68" s="79">
        <v>17</v>
      </c>
      <c r="B68" s="80" t="s">
        <v>62</v>
      </c>
      <c r="C68" s="81"/>
      <c r="D68" s="82" t="s">
        <v>192</v>
      </c>
      <c r="E68" s="82" t="s">
        <v>192</v>
      </c>
      <c r="G68" s="72"/>
      <c r="H68" s="72"/>
    </row>
    <row r="69" spans="1:8" s="71" customFormat="1" ht="19.899999999999999" customHeight="1" x14ac:dyDescent="0.15">
      <c r="A69" s="79">
        <v>18</v>
      </c>
      <c r="B69" s="80" t="s">
        <v>63</v>
      </c>
      <c r="C69" s="81"/>
      <c r="D69" s="82" t="s">
        <v>192</v>
      </c>
      <c r="E69" s="82" t="s">
        <v>192</v>
      </c>
      <c r="G69" s="72"/>
      <c r="H69" s="72"/>
    </row>
    <row r="70" spans="1:8" s="71" customFormat="1" ht="19.899999999999999" customHeight="1" x14ac:dyDescent="0.15">
      <c r="A70" s="79">
        <v>19</v>
      </c>
      <c r="B70" s="80" t="s">
        <v>64</v>
      </c>
      <c r="C70" s="81"/>
      <c r="D70" s="82" t="s">
        <v>192</v>
      </c>
      <c r="E70" s="82" t="s">
        <v>192</v>
      </c>
      <c r="G70" s="72"/>
      <c r="H70" s="72"/>
    </row>
    <row r="71" spans="1:8" s="71" customFormat="1" ht="19.899999999999999" customHeight="1" x14ac:dyDescent="0.15">
      <c r="A71" s="79">
        <v>20</v>
      </c>
      <c r="B71" s="80" t="s">
        <v>65</v>
      </c>
      <c r="C71" s="81"/>
      <c r="D71" s="82" t="s">
        <v>192</v>
      </c>
      <c r="E71" s="82" t="s">
        <v>192</v>
      </c>
      <c r="G71" s="72"/>
      <c r="H71" s="72"/>
    </row>
    <row r="72" spans="1:8" s="71" customFormat="1" ht="19.899999999999999" customHeight="1" x14ac:dyDescent="0.15">
      <c r="A72" s="79">
        <v>21</v>
      </c>
      <c r="B72" s="80" t="s">
        <v>66</v>
      </c>
      <c r="C72" s="81"/>
      <c r="D72" s="82" t="s">
        <v>192</v>
      </c>
      <c r="E72" s="82" t="s">
        <v>192</v>
      </c>
      <c r="G72" s="72"/>
      <c r="H72" s="72"/>
    </row>
    <row r="73" spans="1:8" s="71" customFormat="1" ht="19.899999999999999" customHeight="1" x14ac:dyDescent="0.15">
      <c r="A73" s="79">
        <v>22</v>
      </c>
      <c r="B73" s="80" t="s">
        <v>67</v>
      </c>
      <c r="C73" s="81"/>
      <c r="D73" s="82" t="s">
        <v>192</v>
      </c>
      <c r="E73" s="82" t="s">
        <v>192</v>
      </c>
      <c r="G73" s="72"/>
      <c r="H73" s="72"/>
    </row>
    <row r="74" spans="1:8" s="71" customFormat="1" ht="19.899999999999999" customHeight="1" x14ac:dyDescent="0.15">
      <c r="A74" s="79">
        <v>23</v>
      </c>
      <c r="B74" s="80" t="s">
        <v>68</v>
      </c>
      <c r="C74" s="81"/>
      <c r="D74" s="82" t="s">
        <v>192</v>
      </c>
      <c r="E74" s="82" t="s">
        <v>192</v>
      </c>
      <c r="G74" s="72"/>
      <c r="H74" s="72"/>
    </row>
    <row r="75" spans="1:8" s="71" customFormat="1" ht="19.899999999999999" customHeight="1" x14ac:dyDescent="0.15">
      <c r="A75" s="79">
        <v>24</v>
      </c>
      <c r="B75" s="80" t="s">
        <v>69</v>
      </c>
      <c r="C75" s="81"/>
      <c r="D75" s="82" t="s">
        <v>192</v>
      </c>
      <c r="E75" s="82" t="s">
        <v>192</v>
      </c>
      <c r="G75" s="72"/>
      <c r="H75" s="72"/>
    </row>
    <row r="76" spans="1:8" s="71" customFormat="1" ht="19.899999999999999" customHeight="1" x14ac:dyDescent="0.15">
      <c r="A76" s="79">
        <v>25</v>
      </c>
      <c r="B76" s="80" t="s">
        <v>70</v>
      </c>
      <c r="C76" s="81"/>
      <c r="D76" s="82" t="s">
        <v>192</v>
      </c>
      <c r="E76" s="82" t="s">
        <v>192</v>
      </c>
      <c r="G76" s="72"/>
      <c r="H76" s="72"/>
    </row>
    <row r="77" spans="1:8" s="71" customFormat="1" ht="19.899999999999999" customHeight="1" x14ac:dyDescent="0.15">
      <c r="A77" s="79">
        <v>26</v>
      </c>
      <c r="B77" s="80" t="s">
        <v>71</v>
      </c>
      <c r="C77" s="81"/>
      <c r="D77" s="82" t="s">
        <v>192</v>
      </c>
      <c r="E77" s="82" t="s">
        <v>192</v>
      </c>
      <c r="G77" s="72"/>
      <c r="H77" s="72"/>
    </row>
    <row r="78" spans="1:8" s="71" customFormat="1" ht="19.899999999999999" customHeight="1" x14ac:dyDescent="0.15">
      <c r="A78" s="79">
        <v>27</v>
      </c>
      <c r="B78" s="80" t="s">
        <v>72</v>
      </c>
      <c r="C78" s="81"/>
      <c r="D78" s="82" t="s">
        <v>192</v>
      </c>
      <c r="E78" s="82" t="s">
        <v>192</v>
      </c>
      <c r="G78" s="72"/>
      <c r="H78" s="72"/>
    </row>
    <row r="79" spans="1:8" s="71" customFormat="1" ht="19.899999999999999" customHeight="1" x14ac:dyDescent="0.15">
      <c r="A79" s="79">
        <v>28</v>
      </c>
      <c r="B79" s="80" t="s">
        <v>73</v>
      </c>
      <c r="C79" s="81"/>
      <c r="D79" s="82" t="s">
        <v>192</v>
      </c>
      <c r="E79" s="82" t="s">
        <v>192</v>
      </c>
      <c r="G79" s="72"/>
      <c r="H79" s="72"/>
    </row>
    <row r="80" spans="1:8" s="71" customFormat="1" ht="19.899999999999999" customHeight="1" x14ac:dyDescent="0.15">
      <c r="A80" s="79">
        <v>29</v>
      </c>
      <c r="B80" s="80" t="s">
        <v>74</v>
      </c>
      <c r="C80" s="81"/>
      <c r="D80" s="82" t="s">
        <v>192</v>
      </c>
      <c r="E80" s="82" t="s">
        <v>192</v>
      </c>
      <c r="G80" s="72"/>
      <c r="H80" s="72"/>
    </row>
    <row r="81" spans="1:8" s="71" customFormat="1" ht="19.899999999999999" customHeight="1" x14ac:dyDescent="0.15">
      <c r="A81" s="79">
        <v>30</v>
      </c>
      <c r="B81" s="80" t="s">
        <v>75</v>
      </c>
      <c r="C81" s="81"/>
      <c r="D81" s="82" t="s">
        <v>192</v>
      </c>
      <c r="E81" s="82" t="s">
        <v>192</v>
      </c>
      <c r="G81" s="72"/>
      <c r="H81" s="72"/>
    </row>
    <row r="82" spans="1:8" s="71" customFormat="1" ht="19.899999999999999" customHeight="1" x14ac:dyDescent="0.15">
      <c r="A82" s="79">
        <v>31</v>
      </c>
      <c r="B82" s="80" t="s">
        <v>76</v>
      </c>
      <c r="C82" s="81"/>
      <c r="D82" s="82" t="s">
        <v>192</v>
      </c>
      <c r="E82" s="82" t="s">
        <v>192</v>
      </c>
      <c r="G82" s="72"/>
      <c r="H82" s="72"/>
    </row>
    <row r="83" spans="1:8" s="71" customFormat="1" ht="19.899999999999999" customHeight="1" x14ac:dyDescent="0.15">
      <c r="A83" s="79">
        <v>32</v>
      </c>
      <c r="B83" s="80" t="s">
        <v>77</v>
      </c>
      <c r="C83" s="81"/>
      <c r="D83" s="82" t="s">
        <v>192</v>
      </c>
      <c r="E83" s="82" t="s">
        <v>192</v>
      </c>
      <c r="G83" s="72"/>
      <c r="H83" s="72"/>
    </row>
    <row r="84" spans="1:8" s="71" customFormat="1" ht="19.899999999999999" customHeight="1" x14ac:dyDescent="0.15">
      <c r="A84" s="79">
        <v>33</v>
      </c>
      <c r="B84" s="80" t="s">
        <v>78</v>
      </c>
      <c r="C84" s="81"/>
      <c r="D84" s="82" t="s">
        <v>192</v>
      </c>
      <c r="E84" s="82" t="s">
        <v>192</v>
      </c>
      <c r="G84" s="72"/>
      <c r="H84" s="72"/>
    </row>
    <row r="85" spans="1:8" s="71" customFormat="1" ht="19.899999999999999" customHeight="1" x14ac:dyDescent="0.15">
      <c r="A85" s="79">
        <v>34</v>
      </c>
      <c r="B85" s="80" t="s">
        <v>79</v>
      </c>
      <c r="C85" s="81"/>
      <c r="D85" s="82" t="s">
        <v>192</v>
      </c>
      <c r="E85" s="82" t="s">
        <v>192</v>
      </c>
      <c r="G85" s="72"/>
      <c r="H85" s="72"/>
    </row>
    <row r="86" spans="1:8" s="71" customFormat="1" ht="19.899999999999999" customHeight="1" x14ac:dyDescent="0.15">
      <c r="A86" s="70"/>
      <c r="G86" s="72"/>
      <c r="H86" s="72"/>
    </row>
    <row r="87" spans="1:8" s="71" customFormat="1" ht="19.899999999999999" customHeight="1" x14ac:dyDescent="0.15">
      <c r="A87" s="83" t="s">
        <v>80</v>
      </c>
      <c r="B87" s="69" t="s">
        <v>81</v>
      </c>
      <c r="G87" s="72"/>
      <c r="H87" s="72"/>
    </row>
    <row r="88" spans="1:8" s="71" customFormat="1" ht="19.899999999999999" customHeight="1" x14ac:dyDescent="0.15">
      <c r="A88" s="68"/>
      <c r="B88" s="69"/>
      <c r="G88" s="72"/>
      <c r="H88" s="72"/>
    </row>
    <row r="89" spans="1:8" s="71" customFormat="1" ht="19.899999999999999" customHeight="1" x14ac:dyDescent="0.15">
      <c r="A89" s="71" t="s">
        <v>42</v>
      </c>
      <c r="G89" s="72"/>
      <c r="H89" s="72"/>
    </row>
    <row r="90" spans="1:8" s="71" customFormat="1" ht="19.899999999999999" customHeight="1" x14ac:dyDescent="0.15">
      <c r="A90" s="74"/>
      <c r="B90" s="80" t="s">
        <v>82</v>
      </c>
      <c r="C90" s="81"/>
      <c r="D90" s="77" t="s">
        <v>83</v>
      </c>
      <c r="E90" s="78" t="s">
        <v>45</v>
      </c>
      <c r="G90" s="72"/>
      <c r="H90" s="72"/>
    </row>
    <row r="91" spans="1:8" s="71" customFormat="1" ht="19.899999999999999" customHeight="1" x14ac:dyDescent="0.15">
      <c r="A91" s="79">
        <v>1</v>
      </c>
      <c r="B91" s="80" t="s">
        <v>84</v>
      </c>
      <c r="C91" s="76"/>
      <c r="D91" s="82" t="s">
        <v>192</v>
      </c>
      <c r="E91" s="82" t="s">
        <v>192</v>
      </c>
      <c r="G91" s="72"/>
      <c r="H91" s="72"/>
    </row>
    <row r="92" spans="1:8" s="71" customFormat="1" ht="19.899999999999999" customHeight="1" x14ac:dyDescent="0.15">
      <c r="A92" s="79">
        <v>2</v>
      </c>
      <c r="B92" s="80" t="s">
        <v>85</v>
      </c>
      <c r="C92" s="76"/>
      <c r="D92" s="82" t="s">
        <v>192</v>
      </c>
      <c r="E92" s="82" t="s">
        <v>192</v>
      </c>
      <c r="G92" s="72"/>
      <c r="H92" s="72"/>
    </row>
    <row r="93" spans="1:8" s="71" customFormat="1" ht="19.899999999999999" customHeight="1" x14ac:dyDescent="0.15">
      <c r="A93" s="79">
        <v>3</v>
      </c>
      <c r="B93" s="80" t="s">
        <v>86</v>
      </c>
      <c r="C93" s="76"/>
      <c r="D93" s="82" t="s">
        <v>192</v>
      </c>
      <c r="E93" s="82" t="s">
        <v>192</v>
      </c>
      <c r="G93" s="72"/>
      <c r="H93" s="72"/>
    </row>
    <row r="94" spans="1:8" s="71" customFormat="1" ht="19.899999999999999" customHeight="1" x14ac:dyDescent="0.15">
      <c r="A94" s="79">
        <v>4</v>
      </c>
      <c r="B94" s="80" t="s">
        <v>87</v>
      </c>
      <c r="C94" s="76"/>
      <c r="D94" s="82" t="s">
        <v>192</v>
      </c>
      <c r="E94" s="82" t="s">
        <v>192</v>
      </c>
      <c r="G94" s="72"/>
      <c r="H94" s="72"/>
    </row>
    <row r="95" spans="1:8" s="71" customFormat="1" ht="19.899999999999999" customHeight="1" x14ac:dyDescent="0.15">
      <c r="A95" s="79">
        <v>5</v>
      </c>
      <c r="B95" s="80" t="s">
        <v>88</v>
      </c>
      <c r="C95" s="76"/>
      <c r="D95" s="82" t="s">
        <v>192</v>
      </c>
      <c r="E95" s="82" t="s">
        <v>192</v>
      </c>
      <c r="G95" s="72"/>
      <c r="H95" s="72"/>
    </row>
    <row r="96" spans="1:8" s="71" customFormat="1" ht="19.899999999999999" customHeight="1" x14ac:dyDescent="0.15">
      <c r="A96" s="79">
        <v>6</v>
      </c>
      <c r="B96" s="80" t="s">
        <v>89</v>
      </c>
      <c r="C96" s="76"/>
      <c r="D96" s="82" t="s">
        <v>192</v>
      </c>
      <c r="E96" s="82" t="s">
        <v>192</v>
      </c>
      <c r="G96" s="72"/>
      <c r="H96" s="72"/>
    </row>
    <row r="97" spans="1:8" s="71" customFormat="1" ht="19.899999999999999" customHeight="1" x14ac:dyDescent="0.15">
      <c r="A97" s="79">
        <v>7</v>
      </c>
      <c r="B97" s="80" t="s">
        <v>90</v>
      </c>
      <c r="C97" s="76"/>
      <c r="D97" s="82" t="s">
        <v>192</v>
      </c>
      <c r="E97" s="82" t="s">
        <v>192</v>
      </c>
      <c r="G97" s="72"/>
      <c r="H97" s="72"/>
    </row>
    <row r="98" spans="1:8" s="71" customFormat="1" ht="19.899999999999999" customHeight="1" x14ac:dyDescent="0.15">
      <c r="A98" s="79">
        <v>8</v>
      </c>
      <c r="B98" s="80" t="s">
        <v>91</v>
      </c>
      <c r="C98" s="76"/>
      <c r="D98" s="82" t="s">
        <v>192</v>
      </c>
      <c r="E98" s="82" t="s">
        <v>192</v>
      </c>
      <c r="G98" s="72"/>
      <c r="H98" s="72"/>
    </row>
    <row r="99" spans="1:8" s="71" customFormat="1" ht="19.899999999999999" customHeight="1" x14ac:dyDescent="0.15">
      <c r="A99" s="79">
        <v>9</v>
      </c>
      <c r="B99" s="80" t="s">
        <v>92</v>
      </c>
      <c r="C99" s="76"/>
      <c r="D99" s="82" t="s">
        <v>192</v>
      </c>
      <c r="E99" s="82" t="s">
        <v>192</v>
      </c>
      <c r="G99" s="72"/>
      <c r="H99" s="72"/>
    </row>
    <row r="100" spans="1:8" s="71" customFormat="1" ht="19.899999999999999" customHeight="1" x14ac:dyDescent="0.15">
      <c r="A100" s="79">
        <v>10</v>
      </c>
      <c r="B100" s="80" t="s">
        <v>93</v>
      </c>
      <c r="C100" s="76"/>
      <c r="D100" s="82" t="s">
        <v>192</v>
      </c>
      <c r="E100" s="82" t="s">
        <v>192</v>
      </c>
      <c r="G100" s="72"/>
      <c r="H100" s="72"/>
    </row>
    <row r="101" spans="1:8" s="71" customFormat="1" ht="19.899999999999999" customHeight="1" x14ac:dyDescent="0.15">
      <c r="A101" s="79">
        <v>11</v>
      </c>
      <c r="B101" s="80" t="s">
        <v>94</v>
      </c>
      <c r="C101" s="76"/>
      <c r="D101" s="82" t="s">
        <v>192</v>
      </c>
      <c r="E101" s="82" t="s">
        <v>192</v>
      </c>
      <c r="G101" s="72"/>
      <c r="H101" s="72"/>
    </row>
    <row r="102" spans="1:8" s="71" customFormat="1" ht="19.899999999999999" customHeight="1" x14ac:dyDescent="0.15">
      <c r="A102" s="79">
        <v>12</v>
      </c>
      <c r="B102" s="80" t="s">
        <v>95</v>
      </c>
      <c r="C102" s="76"/>
      <c r="D102" s="82" t="s">
        <v>192</v>
      </c>
      <c r="E102" s="82" t="s">
        <v>192</v>
      </c>
      <c r="G102" s="72"/>
      <c r="H102" s="72"/>
    </row>
    <row r="103" spans="1:8" s="71" customFormat="1" ht="19.899999999999999" customHeight="1" x14ac:dyDescent="0.15">
      <c r="A103" s="79">
        <v>13</v>
      </c>
      <c r="B103" s="80" t="s">
        <v>96</v>
      </c>
      <c r="C103" s="76"/>
      <c r="D103" s="82" t="s">
        <v>192</v>
      </c>
      <c r="E103" s="82" t="s">
        <v>192</v>
      </c>
      <c r="G103" s="72"/>
      <c r="H103" s="72"/>
    </row>
    <row r="104" spans="1:8" s="71" customFormat="1" ht="50.1" customHeight="1" x14ac:dyDescent="0.15">
      <c r="A104" s="79">
        <v>14</v>
      </c>
      <c r="B104" s="75" t="s">
        <v>97</v>
      </c>
      <c r="C104" s="76"/>
      <c r="D104" s="82" t="s">
        <v>192</v>
      </c>
      <c r="E104" s="82" t="s">
        <v>192</v>
      </c>
      <c r="G104" s="72"/>
      <c r="H104" s="72"/>
    </row>
    <row r="105" spans="1:8" s="71" customFormat="1" ht="30" customHeight="1" x14ac:dyDescent="0.15">
      <c r="A105" s="79">
        <v>15</v>
      </c>
      <c r="B105" s="80" t="s">
        <v>98</v>
      </c>
      <c r="C105" s="76"/>
      <c r="D105" s="82" t="s">
        <v>192</v>
      </c>
      <c r="E105" s="82" t="s">
        <v>192</v>
      </c>
      <c r="G105" s="72"/>
      <c r="H105" s="72"/>
    </row>
    <row r="106" spans="1:8" s="71" customFormat="1" ht="19.899999999999999" customHeight="1" x14ac:dyDescent="0.15">
      <c r="A106" s="79">
        <v>16</v>
      </c>
      <c r="B106" s="80" t="s">
        <v>99</v>
      </c>
      <c r="C106" s="76"/>
      <c r="D106" s="82" t="s">
        <v>192</v>
      </c>
      <c r="E106" s="82" t="s">
        <v>192</v>
      </c>
      <c r="G106" s="72"/>
      <c r="H106" s="72"/>
    </row>
    <row r="107" spans="1:8" s="71" customFormat="1" ht="19.899999999999999" customHeight="1" x14ac:dyDescent="0.15">
      <c r="A107" s="84"/>
      <c r="B107" s="70"/>
      <c r="C107" s="70"/>
      <c r="G107" s="72"/>
      <c r="H107" s="72"/>
    </row>
    <row r="108" spans="1:8" s="71" customFormat="1" ht="19.899999999999999" customHeight="1" x14ac:dyDescent="0.15">
      <c r="A108" s="68" t="s">
        <v>100</v>
      </c>
      <c r="B108" s="69" t="s">
        <v>101</v>
      </c>
      <c r="C108" s="70"/>
      <c r="G108" s="72"/>
      <c r="H108" s="72"/>
    </row>
    <row r="109" spans="1:8" s="71" customFormat="1" ht="19.899999999999999" customHeight="1" x14ac:dyDescent="0.15">
      <c r="A109" s="68"/>
      <c r="B109" s="69"/>
      <c r="C109" s="70"/>
      <c r="G109" s="72"/>
      <c r="H109" s="72"/>
    </row>
    <row r="110" spans="1:8" s="71" customFormat="1" ht="19.899999999999999" customHeight="1" x14ac:dyDescent="0.15">
      <c r="A110" s="71" t="s">
        <v>21</v>
      </c>
      <c r="B110" s="71" t="s">
        <v>102</v>
      </c>
      <c r="C110" s="70"/>
      <c r="G110" s="72"/>
      <c r="H110" s="72"/>
    </row>
    <row r="111" spans="1:8" s="71" customFormat="1" ht="19.899999999999999" customHeight="1" x14ac:dyDescent="0.15">
      <c r="A111" s="71" t="s">
        <v>21</v>
      </c>
      <c r="B111" s="70" t="s">
        <v>103</v>
      </c>
      <c r="C111" s="70"/>
      <c r="G111" s="72"/>
      <c r="H111" s="72"/>
    </row>
    <row r="112" spans="1:8" s="71" customFormat="1" ht="19.899999999999999" customHeight="1" x14ac:dyDescent="0.15">
      <c r="A112" s="71" t="s">
        <v>21</v>
      </c>
      <c r="B112" s="71" t="s">
        <v>104</v>
      </c>
      <c r="C112" s="70"/>
      <c r="G112" s="72"/>
      <c r="H112" s="72"/>
    </row>
    <row r="113" spans="1:8" s="71" customFormat="1" ht="19.899999999999999" customHeight="1" x14ac:dyDescent="0.15">
      <c r="B113" s="71" t="s">
        <v>105</v>
      </c>
      <c r="C113" s="70"/>
      <c r="G113" s="72"/>
      <c r="H113" s="72"/>
    </row>
    <row r="114" spans="1:8" s="71" customFormat="1" ht="19.899999999999999" customHeight="1" x14ac:dyDescent="0.15">
      <c r="A114" s="85"/>
      <c r="B114" s="86"/>
      <c r="C114" s="87" t="s">
        <v>106</v>
      </c>
      <c r="D114" s="88" t="s">
        <v>107</v>
      </c>
      <c r="E114" s="89"/>
      <c r="F114" s="89"/>
      <c r="G114" s="90"/>
      <c r="H114" s="91" t="s">
        <v>108</v>
      </c>
    </row>
    <row r="115" spans="1:8" s="71" customFormat="1" ht="24" x14ac:dyDescent="0.15">
      <c r="A115" s="92"/>
      <c r="B115" s="93"/>
      <c r="C115" s="93"/>
      <c r="D115" s="94">
        <v>2024</v>
      </c>
      <c r="E115" s="95">
        <v>2025</v>
      </c>
      <c r="F115" s="95">
        <v>2026</v>
      </c>
      <c r="G115" s="96" t="s">
        <v>109</v>
      </c>
      <c r="H115" s="97" t="s">
        <v>109</v>
      </c>
    </row>
    <row r="116" spans="1:8" s="71" customFormat="1" ht="39.6" customHeight="1" x14ac:dyDescent="0.15">
      <c r="A116" s="98" t="s">
        <v>110</v>
      </c>
      <c r="B116" s="85" t="s">
        <v>111</v>
      </c>
      <c r="C116" s="99" t="s">
        <v>112</v>
      </c>
      <c r="D116" s="100">
        <v>0</v>
      </c>
      <c r="E116" s="101">
        <v>0</v>
      </c>
      <c r="F116" s="101">
        <v>0</v>
      </c>
      <c r="G116" s="102">
        <f>AVERAGE(D116:F116)</f>
        <v>0</v>
      </c>
      <c r="H116" s="103">
        <f>G116*D27*0.01</f>
        <v>0</v>
      </c>
    </row>
    <row r="117" spans="1:8" s="71" customFormat="1" ht="40.15" customHeight="1" x14ac:dyDescent="0.15">
      <c r="A117" s="104"/>
      <c r="B117" s="105"/>
      <c r="C117" s="106" t="s">
        <v>113</v>
      </c>
      <c r="D117" s="107">
        <v>0</v>
      </c>
      <c r="E117" s="108">
        <v>0</v>
      </c>
      <c r="F117" s="108">
        <v>0</v>
      </c>
      <c r="G117" s="109">
        <f t="shared" ref="G117:G157" si="0">AVERAGE(D117:F117)</f>
        <v>0</v>
      </c>
      <c r="H117" s="110">
        <f>G117*D27*0.01</f>
        <v>0</v>
      </c>
    </row>
    <row r="118" spans="1:8" s="71" customFormat="1" ht="40.15" customHeight="1" x14ac:dyDescent="0.15">
      <c r="A118" s="104"/>
      <c r="B118" s="105"/>
      <c r="C118" s="111" t="s">
        <v>114</v>
      </c>
      <c r="D118" s="100">
        <v>0</v>
      </c>
      <c r="E118" s="101">
        <v>0</v>
      </c>
      <c r="F118" s="101">
        <v>0</v>
      </c>
      <c r="G118" s="102">
        <f t="shared" si="0"/>
        <v>0</v>
      </c>
      <c r="H118" s="103">
        <f>G118*D27*0.01</f>
        <v>0</v>
      </c>
    </row>
    <row r="119" spans="1:8" s="71" customFormat="1" ht="40.15" customHeight="1" x14ac:dyDescent="0.15">
      <c r="A119" s="104"/>
      <c r="B119" s="105"/>
      <c r="C119" s="106" t="s">
        <v>113</v>
      </c>
      <c r="D119" s="107">
        <v>0</v>
      </c>
      <c r="E119" s="108">
        <v>0</v>
      </c>
      <c r="F119" s="108">
        <v>0</v>
      </c>
      <c r="G119" s="109">
        <f t="shared" si="0"/>
        <v>0</v>
      </c>
      <c r="H119" s="110">
        <f>G119*D27*0.01</f>
        <v>0</v>
      </c>
    </row>
    <row r="120" spans="1:8" s="71" customFormat="1" ht="40.15" customHeight="1" x14ac:dyDescent="0.15">
      <c r="A120" s="104"/>
      <c r="B120" s="105"/>
      <c r="C120" s="111" t="s">
        <v>115</v>
      </c>
      <c r="D120" s="100">
        <v>0</v>
      </c>
      <c r="E120" s="101">
        <v>0</v>
      </c>
      <c r="F120" s="101">
        <v>0</v>
      </c>
      <c r="G120" s="102">
        <f t="shared" si="0"/>
        <v>0</v>
      </c>
      <c r="H120" s="103">
        <f>G120*D27*0.01</f>
        <v>0</v>
      </c>
    </row>
    <row r="121" spans="1:8" s="71" customFormat="1" ht="40.15" customHeight="1" x14ac:dyDescent="0.15">
      <c r="A121" s="104"/>
      <c r="B121" s="105"/>
      <c r="C121" s="106" t="s">
        <v>113</v>
      </c>
      <c r="D121" s="107">
        <v>0</v>
      </c>
      <c r="E121" s="108">
        <v>0</v>
      </c>
      <c r="F121" s="108">
        <v>0</v>
      </c>
      <c r="G121" s="109">
        <f t="shared" si="0"/>
        <v>0</v>
      </c>
      <c r="H121" s="110">
        <f>G121*D27*0.01</f>
        <v>0</v>
      </c>
    </row>
    <row r="122" spans="1:8" s="71" customFormat="1" ht="40.15" customHeight="1" x14ac:dyDescent="0.15">
      <c r="A122" s="104"/>
      <c r="B122" s="105"/>
      <c r="C122" s="111" t="s">
        <v>116</v>
      </c>
      <c r="D122" s="100">
        <v>0</v>
      </c>
      <c r="E122" s="101">
        <v>0</v>
      </c>
      <c r="F122" s="101">
        <v>0</v>
      </c>
      <c r="G122" s="102">
        <f t="shared" si="0"/>
        <v>0</v>
      </c>
      <c r="H122" s="103">
        <f>G122*D27*0.01</f>
        <v>0</v>
      </c>
    </row>
    <row r="123" spans="1:8" s="71" customFormat="1" ht="40.15" customHeight="1" x14ac:dyDescent="0.15">
      <c r="A123" s="104"/>
      <c r="B123" s="105"/>
      <c r="C123" s="106" t="s">
        <v>113</v>
      </c>
      <c r="D123" s="107">
        <v>0</v>
      </c>
      <c r="E123" s="108">
        <v>0</v>
      </c>
      <c r="F123" s="108">
        <v>0</v>
      </c>
      <c r="G123" s="109">
        <f t="shared" si="0"/>
        <v>0</v>
      </c>
      <c r="H123" s="110">
        <f>G123*D27*0.01</f>
        <v>0</v>
      </c>
    </row>
    <row r="124" spans="1:8" s="71" customFormat="1" ht="40.15" customHeight="1" x14ac:dyDescent="0.15">
      <c r="A124" s="104"/>
      <c r="B124" s="105"/>
      <c r="C124" s="111" t="s">
        <v>117</v>
      </c>
      <c r="D124" s="100">
        <v>0</v>
      </c>
      <c r="E124" s="101">
        <v>0</v>
      </c>
      <c r="F124" s="101">
        <v>0</v>
      </c>
      <c r="G124" s="102">
        <f t="shared" si="0"/>
        <v>0</v>
      </c>
      <c r="H124" s="103">
        <f>G124*D27*0.01</f>
        <v>0</v>
      </c>
    </row>
    <row r="125" spans="1:8" s="71" customFormat="1" ht="40.15" customHeight="1" x14ac:dyDescent="0.15">
      <c r="A125" s="104"/>
      <c r="B125" s="105"/>
      <c r="C125" s="106" t="s">
        <v>113</v>
      </c>
      <c r="D125" s="107">
        <v>0</v>
      </c>
      <c r="E125" s="108">
        <v>0</v>
      </c>
      <c r="F125" s="108">
        <v>0</v>
      </c>
      <c r="G125" s="109">
        <f t="shared" si="0"/>
        <v>0</v>
      </c>
      <c r="H125" s="110">
        <f>G125*D27*0.01</f>
        <v>0</v>
      </c>
    </row>
    <row r="126" spans="1:8" s="71" customFormat="1" ht="40.15" customHeight="1" x14ac:dyDescent="0.15">
      <c r="A126" s="104"/>
      <c r="B126" s="105"/>
      <c r="C126" s="111" t="s">
        <v>118</v>
      </c>
      <c r="D126" s="100">
        <v>0</v>
      </c>
      <c r="E126" s="101">
        <v>0</v>
      </c>
      <c r="F126" s="101">
        <v>0</v>
      </c>
      <c r="G126" s="102">
        <f t="shared" si="0"/>
        <v>0</v>
      </c>
      <c r="H126" s="103">
        <f>G126*D27*0.01</f>
        <v>0</v>
      </c>
    </row>
    <row r="127" spans="1:8" s="71" customFormat="1" ht="40.15" customHeight="1" x14ac:dyDescent="0.15">
      <c r="A127" s="104"/>
      <c r="B127" s="105"/>
      <c r="C127" s="106" t="s">
        <v>113</v>
      </c>
      <c r="D127" s="107">
        <v>0</v>
      </c>
      <c r="E127" s="108">
        <v>0</v>
      </c>
      <c r="F127" s="108">
        <v>0</v>
      </c>
      <c r="G127" s="109">
        <f t="shared" si="0"/>
        <v>0</v>
      </c>
      <c r="H127" s="110">
        <f>G127*D27*0.01</f>
        <v>0</v>
      </c>
    </row>
    <row r="128" spans="1:8" s="71" customFormat="1" ht="40.15" customHeight="1" x14ac:dyDescent="0.15">
      <c r="A128" s="104"/>
      <c r="B128" s="105"/>
      <c r="C128" s="111" t="s">
        <v>119</v>
      </c>
      <c r="D128" s="100">
        <v>0</v>
      </c>
      <c r="E128" s="101">
        <v>0</v>
      </c>
      <c r="F128" s="101">
        <v>0</v>
      </c>
      <c r="G128" s="102">
        <f t="shared" si="0"/>
        <v>0</v>
      </c>
      <c r="H128" s="103">
        <f>G128*D27*0.01</f>
        <v>0</v>
      </c>
    </row>
    <row r="129" spans="1:8" s="71" customFormat="1" ht="40.15" customHeight="1" x14ac:dyDescent="0.15">
      <c r="A129" s="104"/>
      <c r="B129" s="105"/>
      <c r="C129" s="111" t="s">
        <v>120</v>
      </c>
      <c r="D129" s="100">
        <v>0</v>
      </c>
      <c r="E129" s="101">
        <v>0</v>
      </c>
      <c r="F129" s="101">
        <v>0</v>
      </c>
      <c r="G129" s="102">
        <f t="shared" si="0"/>
        <v>0</v>
      </c>
      <c r="H129" s="103">
        <f>G129*D27*0.01</f>
        <v>0</v>
      </c>
    </row>
    <row r="130" spans="1:8" s="71" customFormat="1" ht="40.15" customHeight="1" x14ac:dyDescent="0.15">
      <c r="A130" s="104"/>
      <c r="B130" s="105"/>
      <c r="C130" s="106" t="s">
        <v>113</v>
      </c>
      <c r="D130" s="107">
        <v>0</v>
      </c>
      <c r="E130" s="108">
        <v>0</v>
      </c>
      <c r="F130" s="108">
        <v>0</v>
      </c>
      <c r="G130" s="109">
        <f t="shared" si="0"/>
        <v>0</v>
      </c>
      <c r="H130" s="110">
        <f>G130*D27*0.01</f>
        <v>0</v>
      </c>
    </row>
    <row r="131" spans="1:8" s="71" customFormat="1" ht="40.15" customHeight="1" x14ac:dyDescent="0.15">
      <c r="A131" s="104"/>
      <c r="B131" s="85" t="s">
        <v>121</v>
      </c>
      <c r="C131" s="112" t="s">
        <v>122</v>
      </c>
      <c r="D131" s="113">
        <v>0</v>
      </c>
      <c r="E131" s="114">
        <v>0</v>
      </c>
      <c r="F131" s="114">
        <v>0</v>
      </c>
      <c r="G131" s="115">
        <f t="shared" si="0"/>
        <v>0</v>
      </c>
      <c r="H131" s="116">
        <f>G131*D27*0.01</f>
        <v>0</v>
      </c>
    </row>
    <row r="132" spans="1:8" s="71" customFormat="1" ht="40.15" customHeight="1" x14ac:dyDescent="0.15">
      <c r="A132" s="104"/>
      <c r="B132" s="105"/>
      <c r="C132" s="112" t="s">
        <v>123</v>
      </c>
      <c r="D132" s="113">
        <v>0</v>
      </c>
      <c r="E132" s="114">
        <v>0</v>
      </c>
      <c r="F132" s="114">
        <v>0</v>
      </c>
      <c r="G132" s="115">
        <f t="shared" si="0"/>
        <v>0</v>
      </c>
      <c r="H132" s="116">
        <f>G132*D27*0.01</f>
        <v>0</v>
      </c>
    </row>
    <row r="133" spans="1:8" s="71" customFormat="1" ht="40.15" customHeight="1" x14ac:dyDescent="0.15">
      <c r="A133" s="104"/>
      <c r="B133" s="105"/>
      <c r="C133" s="112" t="s">
        <v>124</v>
      </c>
      <c r="D133" s="113">
        <v>0</v>
      </c>
      <c r="E133" s="114">
        <v>0</v>
      </c>
      <c r="F133" s="114">
        <v>0</v>
      </c>
      <c r="G133" s="115">
        <f t="shared" si="0"/>
        <v>0</v>
      </c>
      <c r="H133" s="116">
        <f>G133*D27*0.01</f>
        <v>0</v>
      </c>
    </row>
    <row r="134" spans="1:8" s="71" customFormat="1" ht="40.15" customHeight="1" x14ac:dyDescent="0.15">
      <c r="A134" s="104"/>
      <c r="B134" s="105"/>
      <c r="C134" s="112" t="s">
        <v>125</v>
      </c>
      <c r="D134" s="113">
        <v>0</v>
      </c>
      <c r="E134" s="114">
        <v>0</v>
      </c>
      <c r="F134" s="114">
        <v>0</v>
      </c>
      <c r="G134" s="115">
        <f t="shared" si="0"/>
        <v>0</v>
      </c>
      <c r="H134" s="116">
        <f>G134*D27*0.01</f>
        <v>0</v>
      </c>
    </row>
    <row r="135" spans="1:8" s="71" customFormat="1" ht="40.15" customHeight="1" x14ac:dyDescent="0.15">
      <c r="A135" s="104"/>
      <c r="B135" s="105"/>
      <c r="C135" s="111" t="s">
        <v>126</v>
      </c>
      <c r="D135" s="100">
        <v>0</v>
      </c>
      <c r="E135" s="101">
        <v>0</v>
      </c>
      <c r="F135" s="101">
        <v>0</v>
      </c>
      <c r="G135" s="102">
        <f t="shared" si="0"/>
        <v>0</v>
      </c>
      <c r="H135" s="103">
        <f>G135*D27*0.01</f>
        <v>0</v>
      </c>
    </row>
    <row r="136" spans="1:8" s="71" customFormat="1" ht="40.15" customHeight="1" x14ac:dyDescent="0.15">
      <c r="A136" s="104"/>
      <c r="B136" s="105"/>
      <c r="C136" s="106" t="s">
        <v>113</v>
      </c>
      <c r="D136" s="107">
        <v>0</v>
      </c>
      <c r="E136" s="108">
        <v>0</v>
      </c>
      <c r="F136" s="108">
        <v>0</v>
      </c>
      <c r="G136" s="109">
        <f t="shared" si="0"/>
        <v>0</v>
      </c>
      <c r="H136" s="110">
        <f>G136*D27*0.01</f>
        <v>0</v>
      </c>
    </row>
    <row r="137" spans="1:8" s="71" customFormat="1" ht="40.15" customHeight="1" x14ac:dyDescent="0.15">
      <c r="A137" s="104"/>
      <c r="B137" s="105"/>
      <c r="C137" s="111" t="s">
        <v>127</v>
      </c>
      <c r="D137" s="100">
        <v>0</v>
      </c>
      <c r="E137" s="101">
        <v>0</v>
      </c>
      <c r="F137" s="101">
        <v>0</v>
      </c>
      <c r="G137" s="102">
        <f t="shared" si="0"/>
        <v>0</v>
      </c>
      <c r="H137" s="103">
        <f>G137*D27*0.01</f>
        <v>0</v>
      </c>
    </row>
    <row r="138" spans="1:8" s="71" customFormat="1" ht="40.15" customHeight="1" x14ac:dyDescent="0.15">
      <c r="A138" s="104"/>
      <c r="B138" s="105"/>
      <c r="C138" s="106" t="s">
        <v>113</v>
      </c>
      <c r="D138" s="107">
        <v>0</v>
      </c>
      <c r="E138" s="108">
        <v>0</v>
      </c>
      <c r="F138" s="108">
        <v>0</v>
      </c>
      <c r="G138" s="109">
        <f t="shared" si="0"/>
        <v>0</v>
      </c>
      <c r="H138" s="110">
        <f>G138*D27*0.01</f>
        <v>0</v>
      </c>
    </row>
    <row r="139" spans="1:8" s="71" customFormat="1" ht="40.15" customHeight="1" x14ac:dyDescent="0.15">
      <c r="A139" s="104"/>
      <c r="B139" s="92"/>
      <c r="C139" s="112" t="s">
        <v>128</v>
      </c>
      <c r="D139" s="113">
        <v>0</v>
      </c>
      <c r="E139" s="114">
        <v>0</v>
      </c>
      <c r="F139" s="114">
        <v>0</v>
      </c>
      <c r="G139" s="115">
        <f t="shared" si="0"/>
        <v>0</v>
      </c>
      <c r="H139" s="116">
        <f>G139*D27*0.01</f>
        <v>0</v>
      </c>
    </row>
    <row r="140" spans="1:8" s="71" customFormat="1" ht="40.15" customHeight="1" x14ac:dyDescent="0.15">
      <c r="A140" s="104"/>
      <c r="B140" s="85" t="s">
        <v>129</v>
      </c>
      <c r="C140" s="112" t="s">
        <v>130</v>
      </c>
      <c r="D140" s="113">
        <v>0</v>
      </c>
      <c r="E140" s="114">
        <v>0</v>
      </c>
      <c r="F140" s="114">
        <v>0</v>
      </c>
      <c r="G140" s="115">
        <f t="shared" si="0"/>
        <v>0</v>
      </c>
      <c r="H140" s="116">
        <f>G140*D27*0.01</f>
        <v>0</v>
      </c>
    </row>
    <row r="141" spans="1:8" s="71" customFormat="1" ht="40.15" customHeight="1" x14ac:dyDescent="0.15">
      <c r="A141" s="104"/>
      <c r="B141" s="105"/>
      <c r="C141" s="112" t="s">
        <v>131</v>
      </c>
      <c r="D141" s="113">
        <v>0</v>
      </c>
      <c r="E141" s="114">
        <v>0</v>
      </c>
      <c r="F141" s="114">
        <v>0</v>
      </c>
      <c r="G141" s="115">
        <f t="shared" si="0"/>
        <v>0</v>
      </c>
      <c r="H141" s="116">
        <f>G141*D27*0.01</f>
        <v>0</v>
      </c>
    </row>
    <row r="142" spans="1:8" s="71" customFormat="1" ht="40.15" customHeight="1" x14ac:dyDescent="0.15">
      <c r="A142" s="104"/>
      <c r="B142" s="105"/>
      <c r="C142" s="112" t="s">
        <v>132</v>
      </c>
      <c r="D142" s="113">
        <v>0</v>
      </c>
      <c r="E142" s="114">
        <v>0</v>
      </c>
      <c r="F142" s="114">
        <v>0</v>
      </c>
      <c r="G142" s="115">
        <f t="shared" si="0"/>
        <v>0</v>
      </c>
      <c r="H142" s="116">
        <f>G142*D27*0.01</f>
        <v>0</v>
      </c>
    </row>
    <row r="143" spans="1:8" s="71" customFormat="1" ht="40.15" customHeight="1" x14ac:dyDescent="0.15">
      <c r="A143" s="104"/>
      <c r="B143" s="105"/>
      <c r="C143" s="112" t="s">
        <v>133</v>
      </c>
      <c r="D143" s="113">
        <v>0</v>
      </c>
      <c r="E143" s="114">
        <v>0</v>
      </c>
      <c r="F143" s="114">
        <v>0</v>
      </c>
      <c r="G143" s="115">
        <f t="shared" si="0"/>
        <v>0</v>
      </c>
      <c r="H143" s="116">
        <f>G143*D27*0.01</f>
        <v>0</v>
      </c>
    </row>
    <row r="144" spans="1:8" s="71" customFormat="1" ht="40.15" customHeight="1" x14ac:dyDescent="0.15">
      <c r="A144" s="104"/>
      <c r="B144" s="105"/>
      <c r="C144" s="112" t="s">
        <v>134</v>
      </c>
      <c r="D144" s="113">
        <v>0</v>
      </c>
      <c r="E144" s="114">
        <v>0</v>
      </c>
      <c r="F144" s="114">
        <v>0</v>
      </c>
      <c r="G144" s="115">
        <f t="shared" si="0"/>
        <v>0</v>
      </c>
      <c r="H144" s="116">
        <f>G144*D27*0.01</f>
        <v>0</v>
      </c>
    </row>
    <row r="145" spans="1:8" s="71" customFormat="1" ht="40.15" customHeight="1" x14ac:dyDescent="0.15">
      <c r="A145" s="104"/>
      <c r="B145" s="105"/>
      <c r="C145" s="112" t="s">
        <v>135</v>
      </c>
      <c r="D145" s="113">
        <v>0</v>
      </c>
      <c r="E145" s="114">
        <v>0</v>
      </c>
      <c r="F145" s="114">
        <v>0</v>
      </c>
      <c r="G145" s="115">
        <f t="shared" si="0"/>
        <v>0</v>
      </c>
      <c r="H145" s="116">
        <f>G145*D27*0.01</f>
        <v>0</v>
      </c>
    </row>
    <row r="146" spans="1:8" s="71" customFormat="1" ht="40.15" customHeight="1" x14ac:dyDescent="0.15">
      <c r="A146" s="104"/>
      <c r="B146" s="92"/>
      <c r="C146" s="112" t="s">
        <v>136</v>
      </c>
      <c r="D146" s="113">
        <v>0</v>
      </c>
      <c r="E146" s="114">
        <v>0</v>
      </c>
      <c r="F146" s="114">
        <v>0</v>
      </c>
      <c r="G146" s="115">
        <f t="shared" si="0"/>
        <v>0</v>
      </c>
      <c r="H146" s="116">
        <f>G146*D27*0.01</f>
        <v>0</v>
      </c>
    </row>
    <row r="147" spans="1:8" s="71" customFormat="1" ht="40.15" customHeight="1" x14ac:dyDescent="0.15">
      <c r="A147" s="104"/>
      <c r="B147" s="86" t="s">
        <v>137</v>
      </c>
      <c r="C147" s="112" t="s">
        <v>138</v>
      </c>
      <c r="D147" s="113">
        <v>0</v>
      </c>
      <c r="E147" s="114">
        <v>0</v>
      </c>
      <c r="F147" s="114">
        <v>0</v>
      </c>
      <c r="G147" s="115">
        <f t="shared" si="0"/>
        <v>0</v>
      </c>
      <c r="H147" s="116">
        <f>G147*D27*0.01</f>
        <v>0</v>
      </c>
    </row>
    <row r="148" spans="1:8" s="71" customFormat="1" ht="40.15" customHeight="1" x14ac:dyDescent="0.15">
      <c r="A148" s="104"/>
      <c r="B148" s="117"/>
      <c r="C148" s="112" t="s">
        <v>139</v>
      </c>
      <c r="D148" s="113">
        <v>0</v>
      </c>
      <c r="E148" s="114">
        <v>0</v>
      </c>
      <c r="F148" s="114">
        <v>0</v>
      </c>
      <c r="G148" s="115">
        <f t="shared" si="0"/>
        <v>0</v>
      </c>
      <c r="H148" s="116">
        <f>G148*D27*0.01</f>
        <v>0</v>
      </c>
    </row>
    <row r="149" spans="1:8" s="71" customFormat="1" ht="40.15" customHeight="1" x14ac:dyDescent="0.15">
      <c r="A149" s="104"/>
      <c r="B149" s="117"/>
      <c r="C149" s="112" t="s">
        <v>140</v>
      </c>
      <c r="D149" s="113">
        <v>0</v>
      </c>
      <c r="E149" s="114">
        <v>0</v>
      </c>
      <c r="F149" s="114">
        <v>0</v>
      </c>
      <c r="G149" s="115">
        <f t="shared" si="0"/>
        <v>0</v>
      </c>
      <c r="H149" s="116">
        <f>G149*D27*0.01</f>
        <v>0</v>
      </c>
    </row>
    <row r="150" spans="1:8" s="71" customFormat="1" ht="40.15" customHeight="1" x14ac:dyDescent="0.15">
      <c r="A150" s="104"/>
      <c r="B150" s="117"/>
      <c r="C150" s="112" t="s">
        <v>141</v>
      </c>
      <c r="D150" s="113">
        <v>0</v>
      </c>
      <c r="E150" s="114">
        <v>0</v>
      </c>
      <c r="F150" s="114">
        <v>0</v>
      </c>
      <c r="G150" s="115">
        <f t="shared" si="0"/>
        <v>0</v>
      </c>
      <c r="H150" s="116">
        <f>G150*D27*0.01</f>
        <v>0</v>
      </c>
    </row>
    <row r="151" spans="1:8" s="71" customFormat="1" ht="40.15" customHeight="1" x14ac:dyDescent="0.15">
      <c r="A151" s="118"/>
      <c r="B151" s="93"/>
      <c r="C151" s="112" t="s">
        <v>142</v>
      </c>
      <c r="D151" s="113">
        <v>0</v>
      </c>
      <c r="E151" s="114">
        <v>0</v>
      </c>
      <c r="F151" s="114">
        <v>0</v>
      </c>
      <c r="G151" s="115">
        <f t="shared" si="0"/>
        <v>0</v>
      </c>
      <c r="H151" s="116">
        <f>G151*D27*0.01</f>
        <v>0</v>
      </c>
    </row>
    <row r="152" spans="1:8" s="71" customFormat="1" ht="40.15" customHeight="1" x14ac:dyDescent="0.15">
      <c r="A152" s="98" t="s">
        <v>143</v>
      </c>
      <c r="B152" s="119"/>
      <c r="C152" s="112" t="s">
        <v>144</v>
      </c>
      <c r="D152" s="113">
        <v>0</v>
      </c>
      <c r="E152" s="114">
        <v>0</v>
      </c>
      <c r="F152" s="114">
        <v>0</v>
      </c>
      <c r="G152" s="115">
        <f t="shared" si="0"/>
        <v>0</v>
      </c>
      <c r="H152" s="116">
        <f>G152*D27*0.01</f>
        <v>0</v>
      </c>
    </row>
    <row r="153" spans="1:8" s="71" customFormat="1" ht="40.15" customHeight="1" x14ac:dyDescent="0.15">
      <c r="A153" s="120"/>
      <c r="B153" s="120"/>
      <c r="C153" s="112" t="s">
        <v>145</v>
      </c>
      <c r="D153" s="113">
        <v>0</v>
      </c>
      <c r="E153" s="114">
        <v>0</v>
      </c>
      <c r="F153" s="114">
        <v>0</v>
      </c>
      <c r="G153" s="115">
        <f t="shared" si="0"/>
        <v>0</v>
      </c>
      <c r="H153" s="116">
        <f>G153*D27*0.01</f>
        <v>0</v>
      </c>
    </row>
    <row r="154" spans="1:8" s="71" customFormat="1" ht="40.15" customHeight="1" x14ac:dyDescent="0.15">
      <c r="A154" s="120"/>
      <c r="B154" s="120"/>
      <c r="C154" s="112" t="s">
        <v>146</v>
      </c>
      <c r="D154" s="113">
        <v>0</v>
      </c>
      <c r="E154" s="114">
        <v>0</v>
      </c>
      <c r="F154" s="114">
        <v>0</v>
      </c>
      <c r="G154" s="115">
        <f t="shared" si="0"/>
        <v>0</v>
      </c>
      <c r="H154" s="116">
        <f>G154*D27*0.01</f>
        <v>0</v>
      </c>
    </row>
    <row r="155" spans="1:8" s="71" customFormat="1" ht="40.15" customHeight="1" x14ac:dyDescent="0.15">
      <c r="A155" s="120"/>
      <c r="B155" s="120"/>
      <c r="C155" s="112" t="s">
        <v>147</v>
      </c>
      <c r="D155" s="113">
        <v>0</v>
      </c>
      <c r="E155" s="114">
        <v>0</v>
      </c>
      <c r="F155" s="114">
        <v>0</v>
      </c>
      <c r="G155" s="115">
        <f t="shared" si="0"/>
        <v>0</v>
      </c>
      <c r="H155" s="116">
        <f>G155*D27*0.01</f>
        <v>0</v>
      </c>
    </row>
    <row r="156" spans="1:8" s="71" customFormat="1" ht="40.15" customHeight="1" x14ac:dyDescent="0.15">
      <c r="A156" s="120"/>
      <c r="B156" s="120"/>
      <c r="C156" s="112" t="s">
        <v>148</v>
      </c>
      <c r="D156" s="113">
        <v>0</v>
      </c>
      <c r="E156" s="114">
        <v>0</v>
      </c>
      <c r="F156" s="114">
        <v>0</v>
      </c>
      <c r="G156" s="115">
        <f t="shared" si="0"/>
        <v>0</v>
      </c>
      <c r="H156" s="116">
        <f>G156*D27*0.01</f>
        <v>0</v>
      </c>
    </row>
    <row r="157" spans="1:8" s="71" customFormat="1" ht="40.15" customHeight="1" thickBot="1" x14ac:dyDescent="0.2">
      <c r="A157" s="121"/>
      <c r="B157" s="121"/>
      <c r="C157" s="122" t="s">
        <v>149</v>
      </c>
      <c r="D157" s="123">
        <v>0</v>
      </c>
      <c r="E157" s="124">
        <v>0</v>
      </c>
      <c r="F157" s="124">
        <v>0</v>
      </c>
      <c r="G157" s="125">
        <f t="shared" si="0"/>
        <v>0</v>
      </c>
      <c r="H157" s="126">
        <f>G157*D27*0.01</f>
        <v>0</v>
      </c>
    </row>
    <row r="158" spans="1:8" s="71" customFormat="1" ht="40.15" customHeight="1" thickTop="1" x14ac:dyDescent="0.15">
      <c r="A158" s="127" t="s">
        <v>150</v>
      </c>
      <c r="B158" s="128"/>
      <c r="C158" s="129" t="s">
        <v>151</v>
      </c>
      <c r="D158" s="130">
        <f>SUM(D116,D118,D120,D122,D124,D126,D128,D129,D131,D132,D133,D134,D135,D137,D139,D140,D141,D142,D143,D144,D145,D146,D147,D148,D149,D150,D151,D152,D153,D154,D155,D156,D157)</f>
        <v>0</v>
      </c>
      <c r="E158" s="131">
        <f t="shared" ref="E158:H158" si="1">SUM(E116,E118,E120,E122,E124,E126,E128,E129,E131,E132,E133,E134,E135,E137,E139,E140,E141,E142,E143,E144,E145,E146,E147,E148,E149,E150,E151,E152,E153,E154,E155,E156,E157)</f>
        <v>0</v>
      </c>
      <c r="F158" s="131">
        <f t="shared" si="1"/>
        <v>0</v>
      </c>
      <c r="G158" s="132">
        <f t="shared" si="1"/>
        <v>0</v>
      </c>
      <c r="H158" s="133">
        <f t="shared" si="1"/>
        <v>0</v>
      </c>
    </row>
    <row r="159" spans="1:8" s="71" customFormat="1" ht="19.149999999999999" customHeight="1" x14ac:dyDescent="0.15">
      <c r="A159" s="70"/>
      <c r="C159" s="70"/>
      <c r="E159" s="70"/>
      <c r="F159" s="70"/>
      <c r="G159" s="134"/>
      <c r="H159" s="134"/>
    </row>
  </sheetData>
  <sheetProtection algorithmName="SHA-512" hashValue="BJ2ChhaSiesJsCd4iAadVGJWKPeMHkOSTglpiR7f9eR15EDN8m5bwIVJRqx4fhIf85utu8NmrhA6Or+UDKZTZw==" saltValue="qW4C5B1FM4wvZhUcRjoD5w==" spinCount="100000" sheet="1" formatCells="0"/>
  <phoneticPr fontId="3"/>
  <dataValidations count="5">
    <dataValidation type="list" allowBlank="1" showInputMessage="1" showErrorMessage="1" sqref="D29 D31 D33 D35 D37 D39 D41 D43 D45" xr:uid="{EF317C03-9ABE-4840-8969-C5B8371D7E70}">
      <formula1>"0,10,15,20,25,30,35,40,45,50,55,60,65,70,75,80,85,90"</formula1>
    </dataValidation>
    <dataValidation imeMode="disabled" allowBlank="1" showInputMessage="1" showErrorMessage="1" sqref="D116:F158" xr:uid="{1A4CC3BF-5769-4301-B79D-7E51235EEF40}"/>
    <dataValidation type="list" allowBlank="1" showInputMessage="1" showErrorMessage="1" sqref="D27" xr:uid="{2E5D93D3-F48E-437E-B9C5-F9FB1A51BA08}">
      <formula1>"0,10,15,20,25,30,35,40,45,50,55,60,65,70,75,80,85,90,100"</formula1>
    </dataValidation>
    <dataValidation type="custom" allowBlank="1" showInputMessage="1" showErrorMessage="1" sqref="D46" xr:uid="{069D6D29-9BE9-4F9A-939F-B6B21D1B7051}">
      <formula1>100</formula1>
    </dataValidation>
    <dataValidation type="list" allowBlank="1" showInputMessage="1" showErrorMessage="1" sqref="D52:E85 D91:E107" xr:uid="{BF44FD67-4486-48A8-97F7-BBFF4FC8E267}">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マニュアル</vt:lpstr>
      <vt:lpstr>冊子情報</vt:lpstr>
      <vt:lpstr>連携</vt:lpstr>
      <vt:lpstr>連携!Print_Titles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國松 加奈子</dc:creator>
  <cp:lastModifiedBy>國松 加奈子</cp:lastModifiedBy>
  <cp:lastPrinted>2026-09-01T04:44:32Z</cp:lastPrinted>
  <dcterms:created xsi:type="dcterms:W3CDTF">2026-09-01T04:37:05Z</dcterms:created>
  <dcterms:modified xsi:type="dcterms:W3CDTF">2026-09-30T07:08:14Z</dcterms:modified>
</cp:coreProperties>
</file>